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-svr.theour.local\Documents\cdunbar\My Documents\LICENCE\Reports\"/>
    </mc:Choice>
  </mc:AlternateContent>
  <bookViews>
    <workbookView xWindow="0" yWindow="0" windowWidth="28800" windowHeight="121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3" i="1" l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E143" i="1"/>
  <c r="C22" i="1" l="1"/>
  <c r="D6" i="1"/>
  <c r="D22" i="1" s="1"/>
  <c r="D7" i="1"/>
  <c r="C6" i="1"/>
  <c r="C7" i="1"/>
  <c r="C23" i="1" s="1"/>
  <c r="C24" i="1" l="1"/>
  <c r="U143" i="1" l="1"/>
</calcChain>
</file>

<file path=xl/sharedStrings.xml><?xml version="1.0" encoding="utf-8"?>
<sst xmlns="http://schemas.openxmlformats.org/spreadsheetml/2006/main" count="348" uniqueCount="112">
  <si>
    <t>Company</t>
  </si>
  <si>
    <t>LICTYPE</t>
  </si>
  <si>
    <t>EFF DATE</t>
  </si>
  <si>
    <t>EXP DATE</t>
  </si>
  <si>
    <t>IVSP</t>
  </si>
  <si>
    <t>ISP</t>
  </si>
  <si>
    <t>ISP STVO</t>
  </si>
  <si>
    <t>INTL SP</t>
  </si>
  <si>
    <t>IC</t>
  </si>
  <si>
    <t>CAR</t>
  </si>
  <si>
    <t>DSP</t>
  </si>
  <si>
    <t>DMS</t>
  </si>
  <si>
    <t>DMC</t>
  </si>
  <si>
    <t>DC</t>
  </si>
  <si>
    <t>DVSP</t>
  </si>
  <si>
    <t>FTZC</t>
  </si>
  <si>
    <t>FTZSP</t>
  </si>
  <si>
    <t>SP</t>
  </si>
  <si>
    <t>SPEC</t>
  </si>
  <si>
    <t>SCLC</t>
  </si>
  <si>
    <t>Caribbean Landing Co. Ltd.</t>
  </si>
  <si>
    <t>CARIBE COMMUNICATION</t>
  </si>
  <si>
    <t>COLUMBUS COMMUNICATIONS LTD/trading as FLOW</t>
  </si>
  <si>
    <t>DEKAL WIRELESS LIMITED</t>
  </si>
  <si>
    <t>Carrier</t>
  </si>
  <si>
    <t>FIBRALINK JAMAICA LIMITED</t>
  </si>
  <si>
    <t>Home Town Telephone Ltd</t>
  </si>
  <si>
    <t>HOSPITALITY COMMS. INFORMATION SYSTEMS Now Traille Caribbean Ltd</t>
  </si>
  <si>
    <t>INT'L SP</t>
  </si>
  <si>
    <t>Island Networks Limited</t>
  </si>
  <si>
    <t>JAMAICA DIGIPORT INTERNATIONAL LTD. Has been acquired by LIME</t>
  </si>
  <si>
    <t>Jamaica Prepaid Limited (formerly Merit Communications Limited) now Columbus Communications Ja. Ltd (FLOW)</t>
  </si>
  <si>
    <t>JAMAICA PUBLIC SERVICE CO. LTD.</t>
  </si>
  <si>
    <t>Kubi Wireless Jamaica Ltd</t>
  </si>
  <si>
    <t>LOGIC ONE LTD.</t>
  </si>
  <si>
    <t xml:space="preserve">ISP(STVO) </t>
  </si>
  <si>
    <t>NAV Sat Supplies Ltd</t>
  </si>
  <si>
    <t>Noble Wi-Fi Ltd</t>
  </si>
  <si>
    <t>One Force Communications.</t>
  </si>
  <si>
    <t>Phoenix Tower Jamaica Ltd</t>
  </si>
  <si>
    <t>PIXCOM Communication Ltd</t>
  </si>
  <si>
    <t>Porting Access</t>
  </si>
  <si>
    <t>S &amp; B COMMUNICATIONS  LIMITED</t>
  </si>
  <si>
    <t>Solar Internet Repairs S.I.R. Tech Jamaica Ltd</t>
  </si>
  <si>
    <t>Surge Telecom</t>
  </si>
  <si>
    <t>CA</t>
  </si>
  <si>
    <t>TELECOMB NETWORKS LTD.</t>
  </si>
  <si>
    <t>TELECOMMUNICACIONES GRAN CARIBE S.A</t>
  </si>
  <si>
    <t>TRANS CARIBBEAN CABLE LTD.</t>
  </si>
  <si>
    <t>Ubitelecom Ltd</t>
  </si>
  <si>
    <t>Xtrinet Ltd</t>
  </si>
  <si>
    <t>Verge Communication</t>
  </si>
  <si>
    <t>INTLSP</t>
  </si>
  <si>
    <t>Total</t>
  </si>
  <si>
    <t>Legend</t>
  </si>
  <si>
    <t>Service Provider</t>
  </si>
  <si>
    <t>Data Service Provider</t>
  </si>
  <si>
    <t>Domestic Carrier</t>
  </si>
  <si>
    <t>Domestic Voice Service Provider</t>
  </si>
  <si>
    <t>Domestic Mobile Carrier</t>
  </si>
  <si>
    <t>Domestic Mobile Service Provider</t>
  </si>
  <si>
    <t>DMSP</t>
  </si>
  <si>
    <t>International Carrier</t>
  </si>
  <si>
    <t>International Service Provider</t>
  </si>
  <si>
    <t>Intl SP</t>
  </si>
  <si>
    <t>International Voice Service Provider</t>
  </si>
  <si>
    <t>Internet Service Provider</t>
  </si>
  <si>
    <t xml:space="preserve">Internet Service Provider/Subscriber </t>
  </si>
  <si>
    <t>ISP (STVO)</t>
  </si>
  <si>
    <t xml:space="preserve">Television Operator </t>
  </si>
  <si>
    <t>International Submarine Cable Facility</t>
  </si>
  <si>
    <t>Spectrum</t>
  </si>
  <si>
    <t>CABLE &amp; WIRELESS JAMAICA LTD</t>
  </si>
  <si>
    <t>Bessnet Company Ltd</t>
  </si>
  <si>
    <t>Innovo Solutions Limited</t>
  </si>
  <si>
    <t>Caribbean Voice Limited</t>
  </si>
  <si>
    <t>ReadyNET Limited</t>
  </si>
  <si>
    <t>Rock Mobile Limited</t>
  </si>
  <si>
    <t>Licence  renewal in progress</t>
  </si>
  <si>
    <t>Comments</t>
  </si>
  <si>
    <t>Licence Expired</t>
  </si>
  <si>
    <t>OFFICE OF UTILITIES REGULATION</t>
  </si>
  <si>
    <t>Licence expired</t>
  </si>
  <si>
    <t>Woke Communications Inc. Limited</t>
  </si>
  <si>
    <t>McKoy Cable Television Company Ltd</t>
  </si>
  <si>
    <t>EZMZE Company Limited</t>
  </si>
  <si>
    <t>Tendo Telecom Limited</t>
  </si>
  <si>
    <t>Radio Jamaica</t>
  </si>
  <si>
    <t>NYCMAR Communications Limited</t>
  </si>
  <si>
    <t>Home Time Entertainment Limited</t>
  </si>
  <si>
    <t>C.T.L. Limited</t>
  </si>
  <si>
    <t>Giant Networks Limited</t>
  </si>
  <si>
    <t>QES-46 Limited</t>
  </si>
  <si>
    <t xml:space="preserve">SP </t>
  </si>
  <si>
    <t>Apito Limited</t>
  </si>
  <si>
    <t>JACS Cable Limited</t>
  </si>
  <si>
    <t>SP(STVO)</t>
  </si>
  <si>
    <t>Advance Cable Systems Company Ltd</t>
  </si>
  <si>
    <t>Amber Innovations Limited</t>
  </si>
  <si>
    <t>Combined Communications Ltd.</t>
  </si>
  <si>
    <t>Introlink Café Communication Ltd</t>
  </si>
  <si>
    <t>Kayla Internet Service Provider Ltd</t>
  </si>
  <si>
    <t>Linscom Network Ltd.</t>
  </si>
  <si>
    <t>Orbit Links IP Services Co. Ltd.</t>
  </si>
  <si>
    <t>Rural Net Solutions Company Ltd</t>
  </si>
  <si>
    <t>Digicel (Jamica) Limited</t>
  </si>
  <si>
    <t>Neptune Communications (Jamaica) Limited</t>
  </si>
  <si>
    <t>Network Cable Services Ltd</t>
  </si>
  <si>
    <t>Stars Cable Company Ltd</t>
  </si>
  <si>
    <t>Vionet Enterprise Limited</t>
  </si>
  <si>
    <t>Telecommunications Licences Updated 2022 June 27</t>
  </si>
  <si>
    <t>Voice &amp;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</si>
</sst>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11" x14ac:knownFonts="1"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0"/>
      <color rgb="FF00B050"/>
      <name val="Arial"/>
      <family val="2"/>
    </font>
    <font>
      <b/>
      <u/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3" tint="0.39997558519241921"/>
      </right>
      <top/>
      <bottom/>
      <diagonal/>
    </border>
    <border>
      <left style="thin">
        <color theme="3" tint="0.39997558519241921"/>
      </left>
      <right style="thin">
        <color theme="3" tint="0.3999755851924192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63">
    <xf numFmtId="0" fontId="0" fillId="0" borderId="0" xfId="0"/>
    <xf numFmtId="0" fontId="2" fillId="2" borderId="0" xfId="0" applyFont="1" applyFill="1"/>
    <xf numFmtId="0" fontId="2" fillId="2" borderId="2" xfId="0" applyFont="1" applyFill="1" applyBorder="1"/>
    <xf numFmtId="0" fontId="2" fillId="2" borderId="3" xfId="0" applyFont="1" applyFill="1" applyBorder="1"/>
    <xf numFmtId="0" fontId="3" fillId="2" borderId="4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/>
    </xf>
    <xf numFmtId="0" fontId="4" fillId="2" borderId="4" xfId="0" applyFont="1" applyFill="1" applyBorder="1"/>
    <xf numFmtId="0" fontId="3" fillId="2" borderId="0" xfId="0" applyFont="1" applyFill="1"/>
    <xf numFmtId="0" fontId="5" fillId="2" borderId="4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/>
    </xf>
    <xf numFmtId="0" fontId="5" fillId="2" borderId="4" xfId="0" applyFont="1" applyFill="1" applyBorder="1"/>
    <xf numFmtId="0" fontId="5" fillId="0" borderId="0" xfId="0" applyFont="1"/>
    <xf numFmtId="0" fontId="6" fillId="2" borderId="4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left"/>
    </xf>
    <xf numFmtId="0" fontId="6" fillId="2" borderId="4" xfId="0" applyFont="1" applyFill="1" applyBorder="1"/>
    <xf numFmtId="0" fontId="2" fillId="0" borderId="0" xfId="0" applyFont="1"/>
    <xf numFmtId="0" fontId="7" fillId="0" borderId="4" xfId="0" applyFont="1" applyBorder="1" applyAlignment="1">
      <alignment wrapText="1"/>
    </xf>
    <xf numFmtId="0" fontId="6" fillId="0" borderId="4" xfId="0" applyFont="1" applyBorder="1"/>
    <xf numFmtId="0" fontId="5" fillId="0" borderId="4" xfId="0" applyFont="1" applyBorder="1"/>
    <xf numFmtId="0" fontId="6" fillId="0" borderId="4" xfId="0" applyFont="1" applyFill="1" applyBorder="1"/>
    <xf numFmtId="0" fontId="8" fillId="2" borderId="0" xfId="0" applyFont="1" applyFill="1"/>
    <xf numFmtId="0" fontId="5" fillId="2" borderId="0" xfId="0" applyFont="1" applyFill="1"/>
    <xf numFmtId="0" fontId="5" fillId="2" borderId="5" xfId="0" applyFont="1" applyFill="1" applyBorder="1"/>
    <xf numFmtId="0" fontId="3" fillId="2" borderId="4" xfId="0" applyFont="1" applyFill="1" applyBorder="1" applyAlignment="1">
      <alignment wrapText="1"/>
    </xf>
    <xf numFmtId="0" fontId="3" fillId="2" borderId="4" xfId="0" applyFont="1" applyFill="1" applyBorder="1"/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2" fillId="2" borderId="0" xfId="0" applyFont="1" applyFill="1" applyAlignment="1">
      <alignment wrapText="1"/>
    </xf>
    <xf numFmtId="0" fontId="9" fillId="2" borderId="6" xfId="0" applyFont="1" applyFill="1" applyBorder="1" applyAlignment="1">
      <alignment wrapText="1"/>
    </xf>
    <xf numFmtId="0" fontId="2" fillId="2" borderId="5" xfId="0" applyFont="1" applyFill="1" applyBorder="1"/>
    <xf numFmtId="0" fontId="2" fillId="2" borderId="7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7" xfId="0" applyFont="1" applyBorder="1" applyAlignment="1">
      <alignment horizontal="justify" vertical="center"/>
    </xf>
    <xf numFmtId="0" fontId="2" fillId="0" borderId="8" xfId="0" applyFont="1" applyBorder="1"/>
    <xf numFmtId="0" fontId="2" fillId="0" borderId="0" xfId="0" applyFont="1" applyAlignment="1">
      <alignment horizontal="justify" vertical="center"/>
    </xf>
    <xf numFmtId="0" fontId="2" fillId="2" borderId="9" xfId="0" applyFont="1" applyFill="1" applyBorder="1" applyAlignment="1">
      <alignment wrapText="1"/>
    </xf>
    <xf numFmtId="0" fontId="2" fillId="0" borderId="10" xfId="0" applyFont="1" applyFill="1" applyBorder="1"/>
    <xf numFmtId="0" fontId="10" fillId="0" borderId="0" xfId="1" applyFont="1" applyAlignment="1">
      <alignment vertical="center"/>
    </xf>
    <xf numFmtId="0" fontId="4" fillId="2" borderId="0" xfId="0" applyFont="1" applyFill="1"/>
    <xf numFmtId="0" fontId="2" fillId="2" borderId="4" xfId="0" applyFont="1" applyFill="1" applyBorder="1"/>
    <xf numFmtId="0" fontId="2" fillId="0" borderId="4" xfId="0" applyFont="1" applyBorder="1"/>
    <xf numFmtId="0" fontId="2" fillId="2" borderId="4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/>
    </xf>
    <xf numFmtId="164" fontId="2" fillId="2" borderId="4" xfId="0" applyNumberFormat="1" applyFont="1" applyFill="1" applyBorder="1" applyAlignment="1">
      <alignment horizontal="left"/>
    </xf>
    <xf numFmtId="164" fontId="3" fillId="2" borderId="4" xfId="0" applyNumberFormat="1" applyFont="1" applyFill="1" applyBorder="1" applyAlignment="1">
      <alignment horizontal="left"/>
    </xf>
    <xf numFmtId="164" fontId="5" fillId="2" borderId="4" xfId="0" applyNumberFormat="1" applyFont="1" applyFill="1" applyBorder="1" applyAlignment="1">
      <alignment horizontal="right"/>
    </xf>
    <xf numFmtId="164" fontId="5" fillId="0" borderId="4" xfId="0" applyNumberFormat="1" applyFont="1" applyFill="1" applyBorder="1" applyAlignment="1">
      <alignment horizontal="right"/>
    </xf>
    <xf numFmtId="164" fontId="2" fillId="2" borderId="0" xfId="0" applyNumberFormat="1" applyFont="1" applyFill="1"/>
    <xf numFmtId="164" fontId="6" fillId="0" borderId="4" xfId="0" applyNumberFormat="1" applyFont="1" applyFill="1" applyBorder="1" applyAlignment="1">
      <alignment horizontal="right"/>
    </xf>
    <xf numFmtId="164" fontId="7" fillId="0" borderId="4" xfId="0" applyNumberFormat="1" applyFont="1" applyFill="1" applyBorder="1" applyAlignment="1">
      <alignment horizontal="right"/>
    </xf>
    <xf numFmtId="164" fontId="5" fillId="0" borderId="4" xfId="0" applyNumberFormat="1" applyFont="1" applyFill="1" applyBorder="1"/>
    <xf numFmtId="164" fontId="7" fillId="0" borderId="4" xfId="0" applyNumberFormat="1" applyFont="1" applyFill="1" applyBorder="1"/>
    <xf numFmtId="164" fontId="5" fillId="2" borderId="4" xfId="0" applyNumberFormat="1" applyFont="1" applyFill="1" applyBorder="1"/>
    <xf numFmtId="164" fontId="7" fillId="0" borderId="4" xfId="0" applyNumberFormat="1" applyFont="1" applyBorder="1"/>
    <xf numFmtId="164" fontId="3" fillId="2" borderId="4" xfId="0" applyNumberFormat="1" applyFont="1" applyFill="1" applyBorder="1"/>
    <xf numFmtId="164" fontId="5" fillId="2" borderId="0" xfId="0" applyNumberFormat="1" applyFont="1" applyFill="1" applyBorder="1" applyAlignment="1">
      <alignment horizontal="right"/>
    </xf>
    <xf numFmtId="164" fontId="2" fillId="0" borderId="0" xfId="0" applyNumberFormat="1" applyFont="1"/>
    <xf numFmtId="164" fontId="2" fillId="0" borderId="0" xfId="0" applyNumberFormat="1" applyFont="1" applyAlignment="1">
      <alignment horizontal="justify" vertical="center"/>
    </xf>
    <xf numFmtId="164" fontId="6" fillId="2" borderId="4" xfId="0" applyNumberFormat="1" applyFont="1" applyFill="1" applyBorder="1" applyAlignment="1">
      <alignment horizontal="right"/>
    </xf>
    <xf numFmtId="0" fontId="2" fillId="3" borderId="4" xfId="0" applyFont="1" applyFill="1" applyBorder="1"/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64"/>
  <sheetViews>
    <sheetView tabSelected="1" workbookViewId="0">
      <pane ySplit="3" topLeftCell="A7" activePane="bottomLeft" state="frozen"/>
      <selection pane="bottomLeft" activeCell="I153" sqref="I153"/>
    </sheetView>
  </sheetViews>
  <sheetFormatPr defaultColWidth="8.85546875" defaultRowHeight="12.75" x14ac:dyDescent="0.2"/>
  <cols>
    <col min="1" max="1" width="62.140625" style="28" customWidth="1"/>
    <col min="2" max="2" width="10.140625" style="1" customWidth="1"/>
    <col min="3" max="3" width="9.85546875" style="48" bestFit="1" customWidth="1"/>
    <col min="4" max="4" width="10" style="48" bestFit="1" customWidth="1"/>
    <col min="5" max="6" width="5.42578125" style="21" customWidth="1"/>
    <col min="7" max="7" width="8.7109375" style="21" bestFit="1" customWidth="1"/>
    <col min="8" max="8" width="7.28515625" style="21" bestFit="1" customWidth="1"/>
    <col min="9" max="20" width="5.42578125" style="21" customWidth="1"/>
    <col min="21" max="21" width="50.5703125" style="1" customWidth="1"/>
    <col min="22" max="16384" width="8.85546875" style="1"/>
  </cols>
  <sheetData>
    <row r="1" spans="1:234" ht="18" customHeight="1" x14ac:dyDescent="0.25">
      <c r="A1" s="62" t="s">
        <v>81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34" ht="21" customHeight="1" x14ac:dyDescent="0.25">
      <c r="A2" s="61" t="s">
        <v>110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W2" s="2"/>
      <c r="X2" s="3"/>
    </row>
    <row r="3" spans="1:234" s="7" customFormat="1" ht="12.75" customHeight="1" x14ac:dyDescent="0.2">
      <c r="A3" s="4" t="s">
        <v>0</v>
      </c>
      <c r="B3" s="5" t="s">
        <v>1</v>
      </c>
      <c r="C3" s="45" t="s">
        <v>2</v>
      </c>
      <c r="D3" s="45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6" t="s">
        <v>17</v>
      </c>
      <c r="S3" s="6" t="s">
        <v>18</v>
      </c>
      <c r="T3" s="6" t="s">
        <v>19</v>
      </c>
      <c r="U3" s="24" t="s">
        <v>79</v>
      </c>
    </row>
    <row r="4" spans="1:234" ht="12.75" customHeight="1" x14ac:dyDescent="0.2">
      <c r="A4" s="42" t="s">
        <v>97</v>
      </c>
      <c r="B4" s="43" t="s">
        <v>9</v>
      </c>
      <c r="C4" s="44">
        <v>44651</v>
      </c>
      <c r="D4" s="44">
        <v>11778</v>
      </c>
      <c r="E4" s="10"/>
      <c r="F4" s="10"/>
      <c r="G4" s="10"/>
      <c r="H4" s="10"/>
      <c r="I4" s="10"/>
      <c r="J4" s="10">
        <v>1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40"/>
    </row>
    <row r="5" spans="1:234" ht="12.75" customHeight="1" x14ac:dyDescent="0.2">
      <c r="A5" s="42" t="s">
        <v>97</v>
      </c>
      <c r="B5" s="43" t="s">
        <v>17</v>
      </c>
      <c r="C5" s="44">
        <v>44651</v>
      </c>
      <c r="D5" s="44">
        <v>45382</v>
      </c>
      <c r="E5" s="10"/>
      <c r="F5" s="10">
        <v>1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40"/>
    </row>
    <row r="6" spans="1:234" ht="12.75" customHeight="1" x14ac:dyDescent="0.2">
      <c r="A6" s="42" t="s">
        <v>98</v>
      </c>
      <c r="B6" s="43" t="s">
        <v>9</v>
      </c>
      <c r="C6" s="44">
        <f t="shared" ref="C6:C7" si="0">$C$4</f>
        <v>44651</v>
      </c>
      <c r="D6" s="44">
        <f t="shared" ref="D6:D7" si="1">D4</f>
        <v>11778</v>
      </c>
      <c r="E6" s="10"/>
      <c r="F6" s="10"/>
      <c r="G6" s="10"/>
      <c r="H6" s="10"/>
      <c r="I6" s="10"/>
      <c r="J6" s="10">
        <v>1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40"/>
    </row>
    <row r="7" spans="1:234" ht="12.75" customHeight="1" x14ac:dyDescent="0.2">
      <c r="A7" s="42" t="s">
        <v>98</v>
      </c>
      <c r="B7" s="43" t="s">
        <v>17</v>
      </c>
      <c r="C7" s="44">
        <f t="shared" si="0"/>
        <v>44651</v>
      </c>
      <c r="D7" s="44">
        <f t="shared" si="1"/>
        <v>45382</v>
      </c>
      <c r="E7" s="10"/>
      <c r="F7" s="10">
        <v>1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40"/>
    </row>
    <row r="8" spans="1:234" s="7" customFormat="1" ht="12.75" customHeight="1" x14ac:dyDescent="0.2">
      <c r="A8" s="42" t="s">
        <v>94</v>
      </c>
      <c r="B8" s="43" t="s">
        <v>9</v>
      </c>
      <c r="C8" s="44">
        <v>44092</v>
      </c>
      <c r="D8" s="44">
        <v>11218</v>
      </c>
      <c r="E8" s="10"/>
      <c r="F8" s="10"/>
      <c r="G8" s="10"/>
      <c r="H8" s="10"/>
      <c r="I8" s="10"/>
      <c r="J8" s="10">
        <v>1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24"/>
    </row>
    <row r="9" spans="1:234" s="7" customFormat="1" ht="12.75" customHeight="1" x14ac:dyDescent="0.2">
      <c r="A9" s="42" t="s">
        <v>94</v>
      </c>
      <c r="B9" s="43" t="s">
        <v>17</v>
      </c>
      <c r="C9" s="44">
        <v>44092</v>
      </c>
      <c r="D9" s="44">
        <v>44821</v>
      </c>
      <c r="E9" s="10"/>
      <c r="F9" s="10">
        <v>1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24"/>
    </row>
    <row r="10" spans="1:234" s="39" customFormat="1" ht="12.75" customHeight="1" x14ac:dyDescent="0.2">
      <c r="A10" s="8" t="s">
        <v>73</v>
      </c>
      <c r="B10" s="9" t="s">
        <v>9</v>
      </c>
      <c r="C10" s="46">
        <v>43763</v>
      </c>
      <c r="D10" s="46">
        <v>47415</v>
      </c>
      <c r="E10" s="6"/>
      <c r="F10" s="10"/>
      <c r="G10" s="10"/>
      <c r="H10" s="10"/>
      <c r="I10" s="10"/>
      <c r="J10" s="10">
        <v>1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6"/>
    </row>
    <row r="11" spans="1:234" s="39" customFormat="1" ht="12.75" customHeight="1" x14ac:dyDescent="0.2">
      <c r="A11" s="8" t="s">
        <v>73</v>
      </c>
      <c r="B11" s="9" t="s">
        <v>17</v>
      </c>
      <c r="C11" s="46">
        <v>43763</v>
      </c>
      <c r="D11" s="46">
        <v>44493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>
        <v>1</v>
      </c>
      <c r="S11" s="10"/>
      <c r="T11" s="10"/>
      <c r="U11" s="6"/>
    </row>
    <row r="12" spans="1:234" ht="13.9" customHeight="1" x14ac:dyDescent="0.2">
      <c r="A12" s="8" t="s">
        <v>72</v>
      </c>
      <c r="B12" s="9" t="s">
        <v>9</v>
      </c>
      <c r="C12" s="46">
        <v>42077</v>
      </c>
      <c r="D12" s="46">
        <v>47555</v>
      </c>
      <c r="E12" s="10"/>
      <c r="F12" s="10"/>
      <c r="G12" s="10"/>
      <c r="H12" s="10"/>
      <c r="I12" s="10"/>
      <c r="J12" s="10">
        <v>1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40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</row>
    <row r="13" spans="1:234" ht="13.9" customHeight="1" x14ac:dyDescent="0.2">
      <c r="A13" s="8" t="s">
        <v>72</v>
      </c>
      <c r="B13" s="9" t="s">
        <v>17</v>
      </c>
      <c r="C13" s="46">
        <v>42077</v>
      </c>
      <c r="D13" s="46">
        <v>47555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>
        <v>1</v>
      </c>
      <c r="S13" s="10"/>
      <c r="T13" s="10"/>
      <c r="U13" s="40"/>
    </row>
    <row r="14" spans="1:234" ht="13.9" customHeight="1" x14ac:dyDescent="0.2">
      <c r="A14" s="8" t="s">
        <v>20</v>
      </c>
      <c r="B14" s="9" t="s">
        <v>19</v>
      </c>
      <c r="C14" s="46">
        <v>41050</v>
      </c>
      <c r="D14" s="46">
        <v>48354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>
        <v>1</v>
      </c>
      <c r="U14" s="40"/>
    </row>
    <row r="15" spans="1:234" ht="13.9" customHeight="1" x14ac:dyDescent="0.2">
      <c r="A15" s="8" t="s">
        <v>75</v>
      </c>
      <c r="B15" s="9" t="s">
        <v>9</v>
      </c>
      <c r="C15" s="46">
        <v>43817</v>
      </c>
      <c r="D15" s="46">
        <v>47469</v>
      </c>
      <c r="E15" s="10"/>
      <c r="F15" s="10"/>
      <c r="G15" s="10"/>
      <c r="H15" s="10"/>
      <c r="I15" s="10"/>
      <c r="J15" s="10">
        <v>1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40"/>
    </row>
    <row r="16" spans="1:234" ht="13.9" customHeight="1" x14ac:dyDescent="0.2">
      <c r="A16" s="8" t="s">
        <v>75</v>
      </c>
      <c r="B16" s="9" t="s">
        <v>17</v>
      </c>
      <c r="C16" s="46">
        <v>43817</v>
      </c>
      <c r="D16" s="46">
        <v>47469</v>
      </c>
      <c r="E16" s="10">
        <v>1</v>
      </c>
      <c r="F16" s="10">
        <v>1</v>
      </c>
      <c r="G16" s="10"/>
      <c r="H16" s="10"/>
      <c r="I16" s="10"/>
      <c r="J16" s="10"/>
      <c r="K16" s="10">
        <v>1</v>
      </c>
      <c r="L16" s="10"/>
      <c r="M16" s="10"/>
      <c r="N16" s="10"/>
      <c r="O16" s="10">
        <v>1</v>
      </c>
      <c r="P16" s="10"/>
      <c r="Q16" s="10"/>
      <c r="R16" s="10"/>
      <c r="S16" s="10"/>
      <c r="T16" s="10"/>
      <c r="U16" s="40"/>
    </row>
    <row r="17" spans="1:21" ht="13.9" customHeight="1" x14ac:dyDescent="0.2">
      <c r="A17" s="8" t="s">
        <v>21</v>
      </c>
      <c r="B17" s="9" t="s">
        <v>8</v>
      </c>
      <c r="C17" s="46">
        <v>39846</v>
      </c>
      <c r="D17" s="46">
        <v>45331</v>
      </c>
      <c r="E17" s="10"/>
      <c r="F17" s="10"/>
      <c r="G17" s="10"/>
      <c r="H17" s="10"/>
      <c r="I17" s="10">
        <v>1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40"/>
    </row>
    <row r="18" spans="1:21" ht="13.9" customHeight="1" x14ac:dyDescent="0.2">
      <c r="A18" s="8" t="s">
        <v>22</v>
      </c>
      <c r="B18" s="9" t="s">
        <v>4</v>
      </c>
      <c r="C18" s="46">
        <v>42061</v>
      </c>
      <c r="D18" s="47">
        <v>42791</v>
      </c>
      <c r="E18" s="10">
        <v>1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40" t="s">
        <v>78</v>
      </c>
    </row>
    <row r="19" spans="1:21" ht="13.9" customHeight="1" x14ac:dyDescent="0.2">
      <c r="A19" s="8" t="s">
        <v>22</v>
      </c>
      <c r="B19" s="9" t="s">
        <v>5</v>
      </c>
      <c r="C19" s="46">
        <v>42061</v>
      </c>
      <c r="D19" s="47">
        <v>42791</v>
      </c>
      <c r="E19" s="10"/>
      <c r="F19" s="10">
        <v>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40" t="s">
        <v>78</v>
      </c>
    </row>
    <row r="20" spans="1:21" ht="13.9" customHeight="1" x14ac:dyDescent="0.2">
      <c r="A20" s="8" t="s">
        <v>22</v>
      </c>
      <c r="B20" s="9" t="s">
        <v>13</v>
      </c>
      <c r="C20" s="46">
        <v>41092</v>
      </c>
      <c r="D20" s="47">
        <v>44754</v>
      </c>
      <c r="E20" s="10"/>
      <c r="F20" s="10"/>
      <c r="G20" s="10"/>
      <c r="H20" s="10"/>
      <c r="I20" s="10"/>
      <c r="J20" s="10"/>
      <c r="K20" s="10"/>
      <c r="L20" s="10"/>
      <c r="M20" s="10"/>
      <c r="N20" s="10">
        <v>1</v>
      </c>
      <c r="O20" s="10"/>
      <c r="P20" s="10"/>
      <c r="Q20" s="10"/>
      <c r="R20" s="10"/>
      <c r="S20" s="10"/>
      <c r="T20" s="10"/>
      <c r="U20" s="40"/>
    </row>
    <row r="21" spans="1:21" ht="13.9" customHeight="1" x14ac:dyDescent="0.2">
      <c r="A21" s="8" t="s">
        <v>22</v>
      </c>
      <c r="B21" s="9" t="s">
        <v>10</v>
      </c>
      <c r="C21" s="46">
        <v>41092</v>
      </c>
      <c r="D21" s="47">
        <v>44754</v>
      </c>
      <c r="E21" s="10"/>
      <c r="F21" s="10"/>
      <c r="G21" s="10"/>
      <c r="H21" s="10"/>
      <c r="I21" s="10"/>
      <c r="J21" s="10"/>
      <c r="K21" s="10">
        <v>1</v>
      </c>
      <c r="L21" s="10"/>
      <c r="M21" s="10"/>
      <c r="N21" s="10"/>
      <c r="O21" s="10"/>
      <c r="P21" s="10"/>
      <c r="Q21" s="10"/>
      <c r="R21" s="10"/>
      <c r="S21" s="10"/>
      <c r="T21" s="10"/>
      <c r="U21" s="40"/>
    </row>
    <row r="22" spans="1:21" ht="13.9" customHeight="1" x14ac:dyDescent="0.2">
      <c r="A22" s="8" t="s">
        <v>99</v>
      </c>
      <c r="B22" s="9" t="s">
        <v>9</v>
      </c>
      <c r="C22" s="46">
        <f t="shared" ref="C22:C24" si="2">$C$7</f>
        <v>44651</v>
      </c>
      <c r="D22" s="48">
        <f>$D$6</f>
        <v>11778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40"/>
    </row>
    <row r="23" spans="1:21" ht="13.9" customHeight="1" x14ac:dyDescent="0.2">
      <c r="A23" s="8" t="s">
        <v>99</v>
      </c>
      <c r="B23" s="9" t="s">
        <v>17</v>
      </c>
      <c r="C23" s="46">
        <f t="shared" si="2"/>
        <v>44651</v>
      </c>
      <c r="D23" s="47">
        <v>45382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40"/>
    </row>
    <row r="24" spans="1:21" ht="13.9" customHeight="1" x14ac:dyDescent="0.2">
      <c r="A24" s="8" t="s">
        <v>99</v>
      </c>
      <c r="B24" s="9" t="s">
        <v>35</v>
      </c>
      <c r="C24" s="46">
        <f t="shared" si="2"/>
        <v>44651</v>
      </c>
      <c r="D24" s="47">
        <v>46476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40"/>
    </row>
    <row r="25" spans="1:21" ht="13.9" customHeight="1" x14ac:dyDescent="0.2">
      <c r="A25" s="8" t="s">
        <v>90</v>
      </c>
      <c r="B25" s="9" t="s">
        <v>9</v>
      </c>
      <c r="C25" s="46">
        <v>44313</v>
      </c>
      <c r="D25" s="47">
        <v>47964</v>
      </c>
      <c r="E25" s="10"/>
      <c r="F25" s="10"/>
      <c r="G25" s="10"/>
      <c r="H25" s="10"/>
      <c r="I25" s="10"/>
      <c r="J25" s="10">
        <v>1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40"/>
    </row>
    <row r="26" spans="1:21" ht="13.9" customHeight="1" x14ac:dyDescent="0.2">
      <c r="A26" s="8" t="s">
        <v>90</v>
      </c>
      <c r="B26" s="9" t="s">
        <v>5</v>
      </c>
      <c r="C26" s="46">
        <v>44313</v>
      </c>
      <c r="D26" s="47">
        <v>45042</v>
      </c>
      <c r="E26" s="10"/>
      <c r="F26" s="10">
        <v>1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40"/>
    </row>
    <row r="27" spans="1:21" ht="13.9" customHeight="1" x14ac:dyDescent="0.2">
      <c r="A27" s="8" t="s">
        <v>90</v>
      </c>
      <c r="B27" s="9" t="s">
        <v>35</v>
      </c>
      <c r="C27" s="46">
        <v>44313</v>
      </c>
      <c r="D27" s="47">
        <v>46138</v>
      </c>
      <c r="E27" s="10"/>
      <c r="F27" s="10"/>
      <c r="G27" s="10">
        <v>1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40"/>
    </row>
    <row r="28" spans="1:21" ht="13.9" customHeight="1" x14ac:dyDescent="0.2">
      <c r="A28" s="8" t="s">
        <v>23</v>
      </c>
      <c r="B28" s="9" t="s">
        <v>24</v>
      </c>
      <c r="C28" s="46">
        <v>40208</v>
      </c>
      <c r="D28" s="47">
        <v>44011</v>
      </c>
      <c r="E28" s="10"/>
      <c r="F28" s="10"/>
      <c r="G28" s="10"/>
      <c r="H28" s="10"/>
      <c r="I28" s="10"/>
      <c r="J28" s="10">
        <v>1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40" t="s">
        <v>80</v>
      </c>
    </row>
    <row r="29" spans="1:21" ht="13.9" customHeight="1" x14ac:dyDescent="0.2">
      <c r="A29" s="8" t="s">
        <v>23</v>
      </c>
      <c r="B29" s="9" t="s">
        <v>5</v>
      </c>
      <c r="C29" s="46">
        <v>41626</v>
      </c>
      <c r="D29" s="47">
        <v>42355</v>
      </c>
      <c r="E29" s="10"/>
      <c r="F29" s="10">
        <v>1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40" t="s">
        <v>78</v>
      </c>
    </row>
    <row r="30" spans="1:21" ht="13.9" customHeight="1" x14ac:dyDescent="0.2">
      <c r="A30" s="8" t="s">
        <v>85</v>
      </c>
      <c r="B30" s="9" t="s">
        <v>24</v>
      </c>
      <c r="C30" s="46">
        <v>44230</v>
      </c>
      <c r="D30" s="47">
        <v>47881</v>
      </c>
      <c r="E30" s="10"/>
      <c r="F30" s="1"/>
      <c r="G30" s="1"/>
      <c r="H30" s="10"/>
      <c r="I30" s="10"/>
      <c r="J30" s="10">
        <v>1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40"/>
    </row>
    <row r="31" spans="1:21" ht="13.9" customHeight="1" x14ac:dyDescent="0.2">
      <c r="A31" s="8" t="s">
        <v>85</v>
      </c>
      <c r="B31" s="9" t="s">
        <v>5</v>
      </c>
      <c r="C31" s="46">
        <v>44230</v>
      </c>
      <c r="D31" s="47">
        <v>46055</v>
      </c>
      <c r="E31" s="10"/>
      <c r="F31" s="10"/>
      <c r="G31" s="10">
        <v>1</v>
      </c>
      <c r="H31" s="10"/>
      <c r="I31" s="10"/>
      <c r="J31" s="1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40"/>
    </row>
    <row r="32" spans="1:21" ht="13.9" customHeight="1" x14ac:dyDescent="0.2">
      <c r="A32" s="8" t="s">
        <v>25</v>
      </c>
      <c r="B32" s="9" t="s">
        <v>19</v>
      </c>
      <c r="C32" s="46">
        <v>38341</v>
      </c>
      <c r="D32" s="47">
        <v>45645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>
        <v>1</v>
      </c>
      <c r="U32" s="40"/>
    </row>
    <row r="33" spans="1:21" ht="13.9" customHeight="1" x14ac:dyDescent="0.2">
      <c r="A33" s="8" t="s">
        <v>91</v>
      </c>
      <c r="B33" s="9" t="s">
        <v>9</v>
      </c>
      <c r="C33" s="46">
        <v>44399</v>
      </c>
      <c r="D33" s="47">
        <v>11525</v>
      </c>
      <c r="E33" s="10"/>
      <c r="F33" s="10"/>
      <c r="G33" s="10"/>
      <c r="H33" s="10"/>
      <c r="I33" s="10"/>
      <c r="J33" s="10">
        <v>1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40"/>
    </row>
    <row r="34" spans="1:21" ht="13.9" customHeight="1" x14ac:dyDescent="0.2">
      <c r="A34" s="8" t="s">
        <v>91</v>
      </c>
      <c r="B34" s="9" t="s">
        <v>93</v>
      </c>
      <c r="C34" s="46">
        <v>44399</v>
      </c>
      <c r="D34" s="47">
        <v>45128</v>
      </c>
      <c r="E34" s="10"/>
      <c r="F34" s="10"/>
      <c r="G34" s="10">
        <v>1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40"/>
    </row>
    <row r="35" spans="1:21" ht="13.9" customHeight="1" x14ac:dyDescent="0.2">
      <c r="A35" s="8" t="s">
        <v>89</v>
      </c>
      <c r="B35" s="9" t="s">
        <v>9</v>
      </c>
      <c r="C35" s="46">
        <v>44313</v>
      </c>
      <c r="D35" s="47">
        <v>47964</v>
      </c>
      <c r="E35" s="10"/>
      <c r="F35" s="10"/>
      <c r="G35" s="10"/>
      <c r="H35" s="10"/>
      <c r="I35" s="10"/>
      <c r="J35" s="10">
        <v>1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40"/>
    </row>
    <row r="36" spans="1:21" ht="13.9" customHeight="1" x14ac:dyDescent="0.2">
      <c r="A36" s="8" t="s">
        <v>89</v>
      </c>
      <c r="B36" s="9" t="s">
        <v>5</v>
      </c>
      <c r="C36" s="46">
        <v>44313</v>
      </c>
      <c r="D36" s="47">
        <v>45042</v>
      </c>
      <c r="E36" s="10"/>
      <c r="F36" s="10">
        <v>1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40"/>
    </row>
    <row r="37" spans="1:21" ht="13.9" customHeight="1" x14ac:dyDescent="0.2">
      <c r="A37" s="8" t="s">
        <v>89</v>
      </c>
      <c r="B37" s="9" t="s">
        <v>68</v>
      </c>
      <c r="C37" s="46">
        <v>44313</v>
      </c>
      <c r="D37" s="47">
        <v>46138</v>
      </c>
      <c r="E37" s="10"/>
      <c r="F37" s="10"/>
      <c r="G37" s="10">
        <v>1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40"/>
    </row>
    <row r="38" spans="1:21" ht="13.9" customHeight="1" x14ac:dyDescent="0.2">
      <c r="A38" s="8" t="s">
        <v>26</v>
      </c>
      <c r="B38" s="9" t="s">
        <v>24</v>
      </c>
      <c r="C38" s="46">
        <v>42018</v>
      </c>
      <c r="D38" s="47">
        <v>45670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40"/>
    </row>
    <row r="39" spans="1:21" ht="13.9" customHeight="1" x14ac:dyDescent="0.2">
      <c r="A39" s="9" t="s">
        <v>27</v>
      </c>
      <c r="B39" s="9" t="s">
        <v>5</v>
      </c>
      <c r="C39" s="46">
        <v>44460</v>
      </c>
      <c r="D39" s="49">
        <v>45189</v>
      </c>
      <c r="E39" s="10"/>
      <c r="F39" s="10">
        <v>1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40"/>
    </row>
    <row r="40" spans="1:21" ht="13.9" customHeight="1" x14ac:dyDescent="0.2">
      <c r="A40" s="9" t="s">
        <v>27</v>
      </c>
      <c r="B40" s="9" t="s">
        <v>28</v>
      </c>
      <c r="C40" s="46">
        <v>44460</v>
      </c>
      <c r="D40" s="47">
        <v>46285</v>
      </c>
      <c r="E40" s="10"/>
      <c r="F40" s="10"/>
      <c r="G40" s="10"/>
      <c r="H40" s="10">
        <v>1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40"/>
    </row>
    <row r="41" spans="1:21" ht="13.9" customHeight="1" x14ac:dyDescent="0.2">
      <c r="A41" s="9" t="s">
        <v>27</v>
      </c>
      <c r="B41" s="9" t="s">
        <v>14</v>
      </c>
      <c r="C41" s="46">
        <v>41402</v>
      </c>
      <c r="D41" s="47">
        <v>45053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>
        <v>1</v>
      </c>
      <c r="P41" s="10"/>
      <c r="Q41" s="10"/>
      <c r="R41" s="10"/>
      <c r="S41" s="10"/>
      <c r="T41" s="10"/>
      <c r="U41" s="40"/>
    </row>
    <row r="42" spans="1:21" ht="13.9" customHeight="1" x14ac:dyDescent="0.2">
      <c r="A42" s="9" t="s">
        <v>27</v>
      </c>
      <c r="B42" s="9" t="s">
        <v>8</v>
      </c>
      <c r="C42" s="46">
        <v>41402</v>
      </c>
      <c r="D42" s="47">
        <v>45053</v>
      </c>
      <c r="E42" s="10"/>
      <c r="F42" s="10"/>
      <c r="G42" s="10"/>
      <c r="H42" s="10"/>
      <c r="I42" s="10">
        <v>1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40"/>
    </row>
    <row r="43" spans="1:21" ht="13.9" customHeight="1" x14ac:dyDescent="0.2">
      <c r="A43" s="9" t="s">
        <v>74</v>
      </c>
      <c r="B43" s="9" t="s">
        <v>9</v>
      </c>
      <c r="C43" s="46">
        <v>43787</v>
      </c>
      <c r="D43" s="47">
        <v>47439</v>
      </c>
      <c r="E43" s="10"/>
      <c r="F43" s="10"/>
      <c r="G43" s="10"/>
      <c r="H43" s="10"/>
      <c r="I43" s="10"/>
      <c r="J43" s="10">
        <v>1</v>
      </c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40"/>
    </row>
    <row r="44" spans="1:21" ht="13.9" customHeight="1" x14ac:dyDescent="0.2">
      <c r="A44" s="9" t="s">
        <v>74</v>
      </c>
      <c r="B44" s="9" t="s">
        <v>17</v>
      </c>
      <c r="C44" s="46">
        <v>43787</v>
      </c>
      <c r="D44" s="47">
        <v>47439</v>
      </c>
      <c r="E44" s="10"/>
      <c r="F44" s="10">
        <v>1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40"/>
    </row>
    <row r="45" spans="1:21" ht="13.9" customHeight="1" x14ac:dyDescent="0.2">
      <c r="A45" s="9" t="s">
        <v>100</v>
      </c>
      <c r="B45" s="9" t="s">
        <v>9</v>
      </c>
      <c r="C45" s="46">
        <v>44651</v>
      </c>
      <c r="D45" s="47">
        <v>11778</v>
      </c>
      <c r="E45" s="10"/>
      <c r="F45" s="10"/>
      <c r="G45" s="10"/>
      <c r="H45" s="10"/>
      <c r="I45" s="10"/>
      <c r="J45" s="10">
        <v>1</v>
      </c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40"/>
    </row>
    <row r="46" spans="1:21" ht="13.9" customHeight="1" x14ac:dyDescent="0.2">
      <c r="A46" s="9" t="s">
        <v>100</v>
      </c>
      <c r="B46" s="9" t="s">
        <v>17</v>
      </c>
      <c r="C46" s="46">
        <v>44651</v>
      </c>
      <c r="D46" s="47">
        <v>45381</v>
      </c>
      <c r="E46" s="10"/>
      <c r="F46" s="10">
        <v>1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40"/>
    </row>
    <row r="47" spans="1:21" ht="13.9" customHeight="1" x14ac:dyDescent="0.2">
      <c r="A47" s="12" t="s">
        <v>29</v>
      </c>
      <c r="B47" s="13" t="s">
        <v>45</v>
      </c>
      <c r="C47" s="59">
        <v>44279</v>
      </c>
      <c r="D47" s="49">
        <v>47930</v>
      </c>
      <c r="E47" s="14"/>
      <c r="F47" s="14"/>
      <c r="G47" s="14"/>
      <c r="H47" s="14"/>
      <c r="I47" s="14"/>
      <c r="J47" s="14"/>
      <c r="K47" s="14"/>
      <c r="L47" s="14"/>
      <c r="M47" s="14"/>
      <c r="N47" s="14">
        <v>1</v>
      </c>
      <c r="O47" s="14"/>
      <c r="P47" s="14"/>
      <c r="Q47" s="14"/>
      <c r="R47" s="14"/>
      <c r="S47" s="14"/>
      <c r="T47" s="14"/>
      <c r="U47" s="40"/>
    </row>
    <row r="48" spans="1:21" ht="13.9" customHeight="1" x14ac:dyDescent="0.2">
      <c r="A48" s="8" t="s">
        <v>29</v>
      </c>
      <c r="B48" s="9" t="s">
        <v>14</v>
      </c>
      <c r="C48" s="46">
        <v>44279</v>
      </c>
      <c r="D48" s="50">
        <v>47930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>
        <v>1</v>
      </c>
      <c r="P48" s="10"/>
      <c r="Q48" s="10"/>
      <c r="R48" s="10"/>
      <c r="S48" s="10"/>
      <c r="T48" s="10"/>
      <c r="U48" s="40"/>
    </row>
    <row r="49" spans="1:234" ht="13.9" customHeight="1" x14ac:dyDescent="0.2">
      <c r="A49" s="8" t="s">
        <v>29</v>
      </c>
      <c r="B49" s="9" t="s">
        <v>52</v>
      </c>
      <c r="C49" s="46">
        <v>44279</v>
      </c>
      <c r="D49" s="50">
        <v>45008</v>
      </c>
      <c r="E49" s="10"/>
      <c r="F49" s="10"/>
      <c r="G49" s="10"/>
      <c r="H49" s="10">
        <v>1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40"/>
    </row>
    <row r="50" spans="1:234" ht="13.9" customHeight="1" x14ac:dyDescent="0.2">
      <c r="A50" s="8" t="s">
        <v>29</v>
      </c>
      <c r="B50" s="9" t="s">
        <v>5</v>
      </c>
      <c r="C50" s="46">
        <v>44279</v>
      </c>
      <c r="D50" s="50">
        <v>45008</v>
      </c>
      <c r="E50" s="10"/>
      <c r="F50" s="10">
        <v>1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40"/>
    </row>
    <row r="51" spans="1:234" ht="13.9" customHeight="1" x14ac:dyDescent="0.2">
      <c r="A51" s="8" t="s">
        <v>95</v>
      </c>
      <c r="B51" s="9" t="s">
        <v>24</v>
      </c>
      <c r="C51" s="46">
        <v>44230</v>
      </c>
      <c r="D51" s="50">
        <v>47881</v>
      </c>
      <c r="E51" s="10"/>
      <c r="F51" s="10"/>
      <c r="G51" s="10"/>
      <c r="H51" s="10"/>
      <c r="I51" s="10"/>
      <c r="J51" s="10">
        <v>1</v>
      </c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40"/>
    </row>
    <row r="52" spans="1:234" ht="13.9" customHeight="1" x14ac:dyDescent="0.2">
      <c r="A52" s="8" t="s">
        <v>95</v>
      </c>
      <c r="B52" s="9" t="s">
        <v>17</v>
      </c>
      <c r="C52" s="46">
        <v>44230</v>
      </c>
      <c r="D52" s="50">
        <v>44959</v>
      </c>
      <c r="E52" s="10"/>
      <c r="F52" s="10">
        <v>1</v>
      </c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40"/>
    </row>
    <row r="53" spans="1:234" ht="13.9" customHeight="1" x14ac:dyDescent="0.2">
      <c r="A53" s="9" t="s">
        <v>30</v>
      </c>
      <c r="B53" s="9" t="s">
        <v>16</v>
      </c>
      <c r="C53" s="46">
        <v>42263</v>
      </c>
      <c r="D53" s="47">
        <v>42992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>
        <v>1</v>
      </c>
      <c r="R53" s="10"/>
      <c r="S53" s="10"/>
      <c r="T53" s="10"/>
      <c r="U53" s="40" t="s">
        <v>78</v>
      </c>
    </row>
    <row r="54" spans="1:234" ht="13.9" customHeight="1" x14ac:dyDescent="0.2">
      <c r="A54" s="9" t="s">
        <v>30</v>
      </c>
      <c r="B54" s="9" t="s">
        <v>15</v>
      </c>
      <c r="C54" s="46">
        <v>42263</v>
      </c>
      <c r="D54" s="47">
        <v>42992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>
        <v>1</v>
      </c>
      <c r="Q54" s="10"/>
      <c r="R54" s="10"/>
      <c r="S54" s="10"/>
      <c r="T54" s="10"/>
      <c r="U54" s="40" t="s">
        <v>78</v>
      </c>
    </row>
    <row r="55" spans="1:234" ht="13.9" customHeight="1" x14ac:dyDescent="0.2">
      <c r="A55" s="8" t="s">
        <v>31</v>
      </c>
      <c r="B55" s="9" t="s">
        <v>8</v>
      </c>
      <c r="C55" s="53">
        <v>37718</v>
      </c>
      <c r="D55" s="51">
        <v>43196</v>
      </c>
      <c r="E55" s="10"/>
      <c r="F55" s="10"/>
      <c r="G55" s="10"/>
      <c r="H55" s="10"/>
      <c r="I55" s="10">
        <v>1</v>
      </c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40" t="s">
        <v>78</v>
      </c>
    </row>
    <row r="56" spans="1:234" ht="13.9" customHeight="1" x14ac:dyDescent="0.2">
      <c r="A56" s="8" t="s">
        <v>32</v>
      </c>
      <c r="B56" s="9" t="s">
        <v>13</v>
      </c>
      <c r="C56" s="46">
        <v>41050</v>
      </c>
      <c r="D56" s="47">
        <v>44729</v>
      </c>
      <c r="E56" s="10"/>
      <c r="F56" s="10"/>
      <c r="G56" s="10"/>
      <c r="H56" s="10"/>
      <c r="I56" s="10"/>
      <c r="J56" s="10"/>
      <c r="K56" s="10"/>
      <c r="L56" s="10"/>
      <c r="M56" s="10"/>
      <c r="N56" s="10">
        <v>1</v>
      </c>
      <c r="O56" s="10"/>
      <c r="P56" s="10"/>
      <c r="Q56" s="10"/>
      <c r="R56" s="10"/>
      <c r="S56" s="10"/>
      <c r="T56" s="10"/>
      <c r="U56" s="40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</row>
    <row r="57" spans="1:234" ht="13.9" customHeight="1" x14ac:dyDescent="0.2">
      <c r="A57" s="8" t="s">
        <v>32</v>
      </c>
      <c r="B57" s="9" t="s">
        <v>14</v>
      </c>
      <c r="C57" s="46">
        <v>41050</v>
      </c>
      <c r="D57" s="47">
        <v>44729</v>
      </c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>
        <v>1</v>
      </c>
      <c r="P57" s="10"/>
      <c r="Q57" s="10"/>
      <c r="R57" s="10"/>
      <c r="S57" s="10"/>
      <c r="T57" s="10"/>
      <c r="U57" s="40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</row>
    <row r="58" spans="1:234" ht="13.9" customHeight="1" x14ac:dyDescent="0.2">
      <c r="A58" s="8" t="s">
        <v>101</v>
      </c>
      <c r="B58" s="9" t="s">
        <v>9</v>
      </c>
      <c r="C58" s="46">
        <v>44651</v>
      </c>
      <c r="D58" s="47">
        <v>11778</v>
      </c>
      <c r="E58" s="10"/>
      <c r="F58" s="10"/>
      <c r="G58" s="10"/>
      <c r="H58" s="10"/>
      <c r="I58" s="10"/>
      <c r="J58" s="10">
        <v>1</v>
      </c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40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</row>
    <row r="59" spans="1:234" ht="13.9" customHeight="1" x14ac:dyDescent="0.2">
      <c r="A59" s="8" t="s">
        <v>101</v>
      </c>
      <c r="B59" s="9" t="s">
        <v>17</v>
      </c>
      <c r="C59" s="46">
        <v>44651</v>
      </c>
      <c r="D59" s="47">
        <v>45381</v>
      </c>
      <c r="E59" s="10"/>
      <c r="F59" s="10">
        <v>1</v>
      </c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40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</row>
    <row r="60" spans="1:234" ht="13.9" customHeight="1" x14ac:dyDescent="0.2">
      <c r="A60" s="16" t="s">
        <v>33</v>
      </c>
      <c r="B60" s="17" t="s">
        <v>17</v>
      </c>
      <c r="C60" s="54">
        <v>41484</v>
      </c>
      <c r="D60" s="52">
        <v>42213</v>
      </c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>
        <v>1</v>
      </c>
      <c r="S60" s="18"/>
      <c r="T60" s="18"/>
      <c r="U60" s="60" t="s">
        <v>78</v>
      </c>
    </row>
    <row r="61" spans="1:234" ht="13.9" customHeight="1" x14ac:dyDescent="0.2">
      <c r="A61" s="16" t="s">
        <v>102</v>
      </c>
      <c r="B61" s="17" t="s">
        <v>9</v>
      </c>
      <c r="C61" s="54">
        <v>44651</v>
      </c>
      <c r="D61" s="52">
        <v>11778</v>
      </c>
      <c r="E61" s="18"/>
      <c r="F61" s="18"/>
      <c r="G61" s="18"/>
      <c r="H61" s="18"/>
      <c r="I61" s="18"/>
      <c r="J61" s="18">
        <v>1</v>
      </c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40"/>
    </row>
    <row r="62" spans="1:234" ht="13.9" customHeight="1" x14ac:dyDescent="0.2">
      <c r="A62" s="16" t="s">
        <v>102</v>
      </c>
      <c r="B62" s="17" t="s">
        <v>17</v>
      </c>
      <c r="C62" s="54">
        <v>44651</v>
      </c>
      <c r="D62" s="52">
        <v>45381</v>
      </c>
      <c r="E62" s="18"/>
      <c r="F62" s="18">
        <v>1</v>
      </c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40"/>
    </row>
    <row r="63" spans="1:234" ht="13.9" customHeight="1" x14ac:dyDescent="0.2">
      <c r="A63" s="8" t="s">
        <v>34</v>
      </c>
      <c r="B63" s="9" t="s">
        <v>35</v>
      </c>
      <c r="C63" s="46">
        <v>43510</v>
      </c>
      <c r="D63" s="47">
        <v>45328</v>
      </c>
      <c r="E63" s="10"/>
      <c r="F63" s="10"/>
      <c r="G63" s="10">
        <v>1</v>
      </c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40"/>
    </row>
    <row r="64" spans="1:234" ht="13.9" customHeight="1" x14ac:dyDescent="0.2">
      <c r="A64" s="8" t="s">
        <v>34</v>
      </c>
      <c r="B64" s="9" t="s">
        <v>9</v>
      </c>
      <c r="C64" s="46">
        <v>41626</v>
      </c>
      <c r="D64" s="47">
        <v>45277</v>
      </c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40"/>
    </row>
    <row r="65" spans="1:21" ht="13.9" customHeight="1" x14ac:dyDescent="0.2">
      <c r="A65" s="8" t="s">
        <v>34</v>
      </c>
      <c r="B65" s="9" t="s">
        <v>14</v>
      </c>
      <c r="C65" s="46">
        <v>41626</v>
      </c>
      <c r="D65" s="47">
        <v>45277</v>
      </c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40"/>
    </row>
    <row r="66" spans="1:21" ht="13.9" customHeight="1" x14ac:dyDescent="0.2">
      <c r="A66" s="8" t="s">
        <v>84</v>
      </c>
      <c r="B66" s="9" t="s">
        <v>9</v>
      </c>
      <c r="C66" s="46">
        <v>44111</v>
      </c>
      <c r="D66" s="47">
        <v>11237</v>
      </c>
      <c r="E66" s="10"/>
      <c r="F66" s="10"/>
      <c r="G66" s="10"/>
      <c r="H66" s="10"/>
      <c r="I66" s="10"/>
      <c r="J66" s="10">
        <v>1</v>
      </c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40"/>
    </row>
    <row r="67" spans="1:21" ht="13.9" customHeight="1" x14ac:dyDescent="0.2">
      <c r="A67" s="8" t="s">
        <v>84</v>
      </c>
      <c r="B67" s="9" t="s">
        <v>17</v>
      </c>
      <c r="C67" s="46">
        <v>44111</v>
      </c>
      <c r="D67" s="47">
        <v>45936</v>
      </c>
      <c r="E67" s="10"/>
      <c r="F67" s="10"/>
      <c r="G67" s="10">
        <v>1</v>
      </c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40"/>
    </row>
    <row r="68" spans="1:21" ht="13.9" customHeight="1" x14ac:dyDescent="0.2">
      <c r="A68" s="8" t="s">
        <v>105</v>
      </c>
      <c r="B68" s="9" t="s">
        <v>8</v>
      </c>
      <c r="C68" s="46">
        <v>43522</v>
      </c>
      <c r="D68" s="47">
        <v>49000</v>
      </c>
      <c r="E68" s="10"/>
      <c r="F68" s="10"/>
      <c r="G68" s="10"/>
      <c r="H68" s="10"/>
      <c r="I68" s="10">
        <v>1</v>
      </c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40"/>
    </row>
    <row r="69" spans="1:21" ht="13.9" customHeight="1" x14ac:dyDescent="0.2">
      <c r="A69" s="8" t="s">
        <v>105</v>
      </c>
      <c r="B69" s="9" t="s">
        <v>14</v>
      </c>
      <c r="C69" s="46">
        <v>41450</v>
      </c>
      <c r="D69" s="47">
        <v>45131</v>
      </c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>
        <v>1</v>
      </c>
      <c r="P69" s="10"/>
      <c r="Q69" s="10"/>
      <c r="R69" s="10"/>
      <c r="S69" s="10"/>
      <c r="T69" s="10"/>
      <c r="U69" s="40"/>
    </row>
    <row r="70" spans="1:21" ht="13.9" customHeight="1" x14ac:dyDescent="0.2">
      <c r="A70" s="8" t="s">
        <v>105</v>
      </c>
      <c r="B70" s="9" t="s">
        <v>13</v>
      </c>
      <c r="C70" s="46">
        <v>41134</v>
      </c>
      <c r="D70" s="47">
        <v>44811</v>
      </c>
      <c r="E70" s="10"/>
      <c r="F70" s="10"/>
      <c r="G70" s="10"/>
      <c r="H70" s="10"/>
      <c r="I70" s="10"/>
      <c r="J70" s="10"/>
      <c r="K70" s="10"/>
      <c r="L70" s="10"/>
      <c r="M70" s="10"/>
      <c r="N70" s="10">
        <v>1</v>
      </c>
      <c r="O70" s="10"/>
      <c r="P70" s="10"/>
      <c r="Q70" s="10"/>
      <c r="R70" s="10"/>
      <c r="S70" s="10"/>
      <c r="T70" s="10"/>
      <c r="U70" s="40"/>
    </row>
    <row r="71" spans="1:21" ht="13.9" customHeight="1" x14ac:dyDescent="0.2">
      <c r="A71" s="8" t="s">
        <v>105</v>
      </c>
      <c r="B71" s="9" t="s">
        <v>10</v>
      </c>
      <c r="C71" s="46">
        <v>44691</v>
      </c>
      <c r="D71" s="47">
        <v>45786</v>
      </c>
      <c r="E71" s="10"/>
      <c r="F71" s="10"/>
      <c r="G71" s="10"/>
      <c r="H71" s="10"/>
      <c r="I71" s="10"/>
      <c r="J71" s="10"/>
      <c r="K71" s="10">
        <v>1</v>
      </c>
      <c r="L71" s="10"/>
      <c r="M71" s="10"/>
      <c r="N71" s="10"/>
      <c r="O71" s="10"/>
      <c r="P71" s="10"/>
      <c r="Q71" s="10"/>
      <c r="R71" s="10"/>
      <c r="S71" s="10"/>
      <c r="T71" s="10"/>
      <c r="U71" s="40"/>
    </row>
    <row r="72" spans="1:21" ht="13.9" customHeight="1" x14ac:dyDescent="0.2">
      <c r="A72" s="8" t="s">
        <v>105</v>
      </c>
      <c r="B72" s="10" t="s">
        <v>12</v>
      </c>
      <c r="C72" s="53">
        <v>42076</v>
      </c>
      <c r="D72" s="53">
        <v>47555</v>
      </c>
      <c r="E72" s="10"/>
      <c r="F72" s="10"/>
      <c r="G72" s="10"/>
      <c r="H72" s="10"/>
      <c r="I72" s="10"/>
      <c r="J72" s="10"/>
      <c r="K72" s="10"/>
      <c r="L72" s="10"/>
      <c r="M72" s="10">
        <v>1</v>
      </c>
      <c r="N72" s="10"/>
      <c r="O72" s="10"/>
      <c r="P72" s="10"/>
      <c r="Q72" s="10"/>
      <c r="R72" s="10"/>
      <c r="S72" s="10"/>
      <c r="T72" s="10"/>
      <c r="U72" s="40"/>
    </row>
    <row r="73" spans="1:21" ht="13.9" customHeight="1" x14ac:dyDescent="0.2">
      <c r="A73" s="8" t="s">
        <v>105</v>
      </c>
      <c r="B73" s="9" t="s">
        <v>11</v>
      </c>
      <c r="C73" s="46">
        <v>42077</v>
      </c>
      <c r="D73" s="46">
        <v>47556</v>
      </c>
      <c r="E73" s="10"/>
      <c r="F73" s="10"/>
      <c r="G73" s="10"/>
      <c r="H73" s="10"/>
      <c r="I73" s="10"/>
      <c r="J73" s="10"/>
      <c r="K73" s="10"/>
      <c r="L73" s="10">
        <v>1</v>
      </c>
      <c r="M73" s="10"/>
      <c r="N73" s="10"/>
      <c r="O73" s="10"/>
      <c r="P73" s="10"/>
      <c r="Q73" s="10"/>
      <c r="R73" s="10"/>
      <c r="S73" s="10"/>
      <c r="T73" s="10"/>
      <c r="U73" s="40"/>
    </row>
    <row r="74" spans="1:21" ht="13.9" customHeight="1" x14ac:dyDescent="0.2">
      <c r="A74" s="8" t="s">
        <v>105</v>
      </c>
      <c r="B74" s="9" t="s">
        <v>5</v>
      </c>
      <c r="C74" s="46">
        <v>44691</v>
      </c>
      <c r="D74" s="49">
        <v>45421</v>
      </c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40"/>
    </row>
    <row r="75" spans="1:21" ht="13.9" customHeight="1" x14ac:dyDescent="0.2">
      <c r="A75" s="8" t="s">
        <v>105</v>
      </c>
      <c r="B75" s="9" t="s">
        <v>4</v>
      </c>
      <c r="C75" s="46">
        <v>44651</v>
      </c>
      <c r="D75" s="49">
        <v>45381</v>
      </c>
      <c r="E75" s="10">
        <v>1</v>
      </c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40"/>
    </row>
    <row r="76" spans="1:21" ht="13.9" customHeight="1" x14ac:dyDescent="0.2">
      <c r="A76" s="8" t="s">
        <v>36</v>
      </c>
      <c r="B76" s="9" t="s">
        <v>17</v>
      </c>
      <c r="C76" s="46">
        <v>42744</v>
      </c>
      <c r="D76" s="49">
        <v>43473</v>
      </c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>
        <v>1</v>
      </c>
      <c r="S76" s="10"/>
      <c r="T76" s="10"/>
      <c r="U76" s="60" t="s">
        <v>78</v>
      </c>
    </row>
    <row r="77" spans="1:21" ht="13.9" customHeight="1" x14ac:dyDescent="0.2">
      <c r="A77" s="8" t="s">
        <v>36</v>
      </c>
      <c r="B77" s="9" t="s">
        <v>24</v>
      </c>
      <c r="C77" s="46">
        <v>42744</v>
      </c>
      <c r="D77" s="49">
        <v>48221</v>
      </c>
      <c r="E77" s="10"/>
      <c r="F77" s="10"/>
      <c r="G77" s="10"/>
      <c r="H77" s="10"/>
      <c r="I77" s="10"/>
      <c r="J77" s="10"/>
      <c r="K77" s="10">
        <v>1</v>
      </c>
      <c r="L77" s="10"/>
      <c r="M77" s="10"/>
      <c r="N77" s="10"/>
      <c r="O77" s="10"/>
      <c r="P77" s="10"/>
      <c r="Q77" s="10"/>
      <c r="R77" s="10"/>
      <c r="S77" s="10"/>
      <c r="T77" s="10"/>
      <c r="U77" s="40"/>
    </row>
    <row r="78" spans="1:21" ht="13.9" customHeight="1" x14ac:dyDescent="0.2">
      <c r="A78" s="8" t="s">
        <v>106</v>
      </c>
      <c r="B78" s="9" t="s">
        <v>24</v>
      </c>
      <c r="C78" s="46">
        <v>44691</v>
      </c>
      <c r="D78" s="49">
        <v>48343</v>
      </c>
      <c r="E78" s="10"/>
      <c r="F78" s="10"/>
      <c r="G78" s="10"/>
      <c r="H78" s="10"/>
      <c r="I78" s="10"/>
      <c r="J78" s="10">
        <v>1</v>
      </c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40"/>
    </row>
    <row r="79" spans="1:21" ht="13.9" customHeight="1" x14ac:dyDescent="0.2">
      <c r="A79" s="8" t="s">
        <v>106</v>
      </c>
      <c r="B79" s="9" t="s">
        <v>17</v>
      </c>
      <c r="C79" s="46">
        <v>44691</v>
      </c>
      <c r="D79" s="49">
        <v>45421</v>
      </c>
      <c r="E79" s="10"/>
      <c r="F79" s="10">
        <v>1</v>
      </c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40"/>
    </row>
    <row r="80" spans="1:21" ht="13.9" customHeight="1" x14ac:dyDescent="0.2">
      <c r="A80" s="8" t="s">
        <v>107</v>
      </c>
      <c r="B80" s="9" t="s">
        <v>9</v>
      </c>
      <c r="C80" s="46">
        <v>44092</v>
      </c>
      <c r="D80" s="49">
        <v>47743</v>
      </c>
      <c r="E80" s="10"/>
      <c r="F80" s="10"/>
      <c r="G80" s="10"/>
      <c r="H80" s="10"/>
      <c r="I80" s="10"/>
      <c r="J80" s="10">
        <v>1</v>
      </c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40"/>
    </row>
    <row r="81" spans="1:234" ht="13.9" customHeight="1" x14ac:dyDescent="0.2">
      <c r="A81" s="8" t="s">
        <v>107</v>
      </c>
      <c r="B81" s="9" t="s">
        <v>17</v>
      </c>
      <c r="C81" s="46">
        <v>44092</v>
      </c>
      <c r="D81" s="49">
        <v>45917</v>
      </c>
      <c r="E81" s="10"/>
      <c r="F81" s="10"/>
      <c r="G81" s="10">
        <v>1</v>
      </c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40"/>
    </row>
    <row r="82" spans="1:234" ht="13.9" customHeight="1" x14ac:dyDescent="0.2">
      <c r="A82" s="16" t="s">
        <v>37</v>
      </c>
      <c r="B82" s="17" t="s">
        <v>9</v>
      </c>
      <c r="C82" s="54">
        <v>41485</v>
      </c>
      <c r="D82" s="54">
        <v>45136</v>
      </c>
      <c r="E82" s="18"/>
      <c r="F82" s="18"/>
      <c r="G82" s="18"/>
      <c r="H82" s="18"/>
      <c r="I82" s="18"/>
      <c r="J82" s="18">
        <v>1</v>
      </c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41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</row>
    <row r="83" spans="1:234" ht="13.9" customHeight="1" x14ac:dyDescent="0.2">
      <c r="A83" s="16" t="s">
        <v>37</v>
      </c>
      <c r="B83" s="19" t="s">
        <v>17</v>
      </c>
      <c r="C83" s="54">
        <v>42310</v>
      </c>
      <c r="D83" s="52">
        <v>43040</v>
      </c>
      <c r="E83" s="18"/>
      <c r="F83" s="18"/>
      <c r="G83" s="18">
        <v>1</v>
      </c>
      <c r="H83" s="18"/>
      <c r="I83" s="18"/>
      <c r="J83" s="18"/>
      <c r="K83" s="18">
        <v>1</v>
      </c>
      <c r="L83" s="18"/>
      <c r="M83" s="18"/>
      <c r="N83" s="18"/>
      <c r="O83" s="18"/>
      <c r="P83" s="18"/>
      <c r="Q83" s="18"/>
      <c r="R83" s="18"/>
      <c r="S83" s="18"/>
      <c r="T83" s="18"/>
      <c r="U83" s="60" t="s">
        <v>78</v>
      </c>
    </row>
    <row r="84" spans="1:234" ht="13.9" customHeight="1" x14ac:dyDescent="0.2">
      <c r="A84" s="16" t="s">
        <v>88</v>
      </c>
      <c r="B84" s="19" t="s">
        <v>9</v>
      </c>
      <c r="C84" s="54">
        <v>44313</v>
      </c>
      <c r="D84" s="52">
        <v>47964</v>
      </c>
      <c r="E84" s="18"/>
      <c r="F84" s="18"/>
      <c r="G84" s="18"/>
      <c r="H84" s="18"/>
      <c r="I84" s="18"/>
      <c r="J84" s="18">
        <v>1</v>
      </c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40"/>
    </row>
    <row r="85" spans="1:234" ht="13.9" customHeight="1" x14ac:dyDescent="0.2">
      <c r="A85" s="16" t="s">
        <v>88</v>
      </c>
      <c r="B85" s="19" t="s">
        <v>17</v>
      </c>
      <c r="C85" s="54">
        <v>44313</v>
      </c>
      <c r="D85" s="52">
        <v>45042</v>
      </c>
      <c r="E85" s="18"/>
      <c r="F85" s="18">
        <v>1</v>
      </c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40"/>
    </row>
    <row r="86" spans="1:234" ht="13.9" customHeight="1" x14ac:dyDescent="0.2">
      <c r="A86" s="9" t="s">
        <v>38</v>
      </c>
      <c r="B86" s="9" t="s">
        <v>14</v>
      </c>
      <c r="C86" s="46">
        <v>41034</v>
      </c>
      <c r="D86" s="47">
        <v>44652</v>
      </c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>
        <v>1</v>
      </c>
      <c r="P86" s="10"/>
      <c r="Q86" s="10"/>
      <c r="R86" s="10"/>
      <c r="S86" s="10"/>
      <c r="T86" s="10"/>
      <c r="U86" s="40"/>
    </row>
    <row r="87" spans="1:234" ht="13.9" customHeight="1" x14ac:dyDescent="0.2">
      <c r="A87" s="9" t="s">
        <v>38</v>
      </c>
      <c r="B87" s="9" t="s">
        <v>8</v>
      </c>
      <c r="C87" s="46">
        <v>37705</v>
      </c>
      <c r="D87" s="47">
        <v>43183</v>
      </c>
      <c r="E87" s="10"/>
      <c r="F87" s="10"/>
      <c r="G87" s="10"/>
      <c r="H87" s="10"/>
      <c r="I87" s="10">
        <v>1</v>
      </c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40" t="s">
        <v>82</v>
      </c>
    </row>
    <row r="88" spans="1:234" ht="12.75" customHeight="1" x14ac:dyDescent="0.2">
      <c r="A88" s="9" t="s">
        <v>38</v>
      </c>
      <c r="B88" s="9" t="s">
        <v>4</v>
      </c>
      <c r="C88" s="46">
        <v>40798</v>
      </c>
      <c r="D88" s="47">
        <v>43354</v>
      </c>
      <c r="E88" s="10">
        <v>1</v>
      </c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40" t="s">
        <v>82</v>
      </c>
    </row>
    <row r="89" spans="1:234" ht="12.75" customHeight="1" x14ac:dyDescent="0.2">
      <c r="A89" s="9" t="s">
        <v>103</v>
      </c>
      <c r="B89" s="9" t="s">
        <v>9</v>
      </c>
      <c r="C89" s="46">
        <v>44651</v>
      </c>
      <c r="D89" s="47">
        <v>11778</v>
      </c>
      <c r="E89" s="10"/>
      <c r="F89" s="10"/>
      <c r="G89" s="10"/>
      <c r="H89" s="10"/>
      <c r="I89" s="10"/>
      <c r="J89" s="10">
        <v>1</v>
      </c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40"/>
    </row>
    <row r="90" spans="1:234" ht="12.75" customHeight="1" x14ac:dyDescent="0.2">
      <c r="A90" s="9" t="s">
        <v>103</v>
      </c>
      <c r="B90" s="9" t="s">
        <v>17</v>
      </c>
      <c r="C90" s="46">
        <v>44651</v>
      </c>
      <c r="D90" s="47">
        <v>45381</v>
      </c>
      <c r="E90" s="10"/>
      <c r="F90" s="10">
        <v>1</v>
      </c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40"/>
    </row>
    <row r="91" spans="1:234" ht="13.5" customHeight="1" x14ac:dyDescent="0.2">
      <c r="A91" s="8" t="s">
        <v>39</v>
      </c>
      <c r="B91" s="9" t="s">
        <v>24</v>
      </c>
      <c r="C91" s="46">
        <v>43366</v>
      </c>
      <c r="D91" s="46">
        <v>47018</v>
      </c>
      <c r="E91" s="10"/>
      <c r="F91" s="10"/>
      <c r="G91" s="10"/>
      <c r="H91" s="10"/>
      <c r="I91" s="10"/>
      <c r="J91" s="10">
        <v>1</v>
      </c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40"/>
    </row>
    <row r="92" spans="1:234" ht="13.5" customHeight="1" x14ac:dyDescent="0.2">
      <c r="A92" s="8" t="s">
        <v>40</v>
      </c>
      <c r="B92" s="9" t="s">
        <v>5</v>
      </c>
      <c r="C92" s="46">
        <v>43522</v>
      </c>
      <c r="D92" s="47">
        <v>44252</v>
      </c>
      <c r="E92" s="10"/>
      <c r="F92" s="10">
        <v>1</v>
      </c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40"/>
    </row>
    <row r="93" spans="1:234" ht="12.75" customHeight="1" x14ac:dyDescent="0.2">
      <c r="A93" s="8" t="s">
        <v>41</v>
      </c>
      <c r="B93" s="9" t="s">
        <v>17</v>
      </c>
      <c r="C93" s="46">
        <v>42081</v>
      </c>
      <c r="D93" s="46">
        <v>45733</v>
      </c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>
        <v>1</v>
      </c>
      <c r="S93" s="10"/>
      <c r="T93" s="10"/>
      <c r="U93" s="40"/>
    </row>
    <row r="94" spans="1:234" ht="12.75" customHeight="1" x14ac:dyDescent="0.2">
      <c r="A94" s="8" t="s">
        <v>92</v>
      </c>
      <c r="B94" s="9" t="s">
        <v>9</v>
      </c>
      <c r="C94" s="46">
        <v>44320</v>
      </c>
      <c r="D94" s="46">
        <v>11446</v>
      </c>
      <c r="E94" s="10"/>
      <c r="F94" s="10"/>
      <c r="G94" s="10"/>
      <c r="H94" s="10"/>
      <c r="I94" s="10"/>
      <c r="J94" s="10">
        <v>1</v>
      </c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40"/>
    </row>
    <row r="95" spans="1:234" ht="12.75" customHeight="1" x14ac:dyDescent="0.2">
      <c r="A95" s="8" t="s">
        <v>92</v>
      </c>
      <c r="B95" s="9" t="s">
        <v>96</v>
      </c>
      <c r="C95" s="46">
        <v>44320</v>
      </c>
      <c r="D95" s="46">
        <v>46145</v>
      </c>
      <c r="E95" s="10"/>
      <c r="F95" s="10"/>
      <c r="G95" s="10">
        <v>1</v>
      </c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40"/>
    </row>
    <row r="96" spans="1:234" ht="12.75" customHeight="1" x14ac:dyDescent="0.2">
      <c r="A96" s="8" t="s">
        <v>92</v>
      </c>
      <c r="B96" s="9" t="s">
        <v>17</v>
      </c>
      <c r="C96" s="46">
        <v>44320</v>
      </c>
      <c r="D96" s="46">
        <v>45049</v>
      </c>
      <c r="E96" s="10"/>
      <c r="F96" s="10">
        <v>1</v>
      </c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40"/>
    </row>
    <row r="97" spans="1:23" ht="12.75" customHeight="1" x14ac:dyDescent="0.2">
      <c r="A97" s="8" t="s">
        <v>87</v>
      </c>
      <c r="B97" s="9" t="s">
        <v>45</v>
      </c>
      <c r="C97" s="46">
        <v>44279</v>
      </c>
      <c r="D97" s="46">
        <v>47930</v>
      </c>
      <c r="E97" s="10"/>
      <c r="F97" s="10"/>
      <c r="G97" s="10"/>
      <c r="H97" s="10"/>
      <c r="I97" s="10"/>
      <c r="J97" s="10">
        <v>1</v>
      </c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40"/>
    </row>
    <row r="98" spans="1:23" ht="12.75" customHeight="1" x14ac:dyDescent="0.2">
      <c r="A98" s="8" t="s">
        <v>87</v>
      </c>
      <c r="B98" s="9" t="s">
        <v>5</v>
      </c>
      <c r="C98" s="46">
        <v>44279</v>
      </c>
      <c r="D98" s="46">
        <v>45008</v>
      </c>
      <c r="E98" s="10"/>
      <c r="F98" s="10">
        <v>1</v>
      </c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40"/>
    </row>
    <row r="99" spans="1:23" ht="12.75" customHeight="1" x14ac:dyDescent="0.2">
      <c r="A99" s="8" t="s">
        <v>87</v>
      </c>
      <c r="B99" s="9" t="s">
        <v>6</v>
      </c>
      <c r="C99" s="46">
        <v>44279</v>
      </c>
      <c r="D99" s="46">
        <v>46104</v>
      </c>
      <c r="E99" s="10"/>
      <c r="F99" s="10"/>
      <c r="G99" s="10">
        <v>1</v>
      </c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40"/>
    </row>
    <row r="100" spans="1:23" ht="12.75" customHeight="1" x14ac:dyDescent="0.2">
      <c r="A100" s="8" t="s">
        <v>76</v>
      </c>
      <c r="B100" s="9" t="s">
        <v>9</v>
      </c>
      <c r="C100" s="46">
        <v>43888</v>
      </c>
      <c r="D100" s="46">
        <v>47540</v>
      </c>
      <c r="E100" s="10"/>
      <c r="F100" s="10"/>
      <c r="G100" s="10"/>
      <c r="H100" s="10"/>
      <c r="I100" s="10"/>
      <c r="J100" s="10">
        <v>1</v>
      </c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40"/>
    </row>
    <row r="101" spans="1:23" ht="12.75" customHeight="1" x14ac:dyDescent="0.2">
      <c r="A101" s="8" t="s">
        <v>76</v>
      </c>
      <c r="B101" s="9" t="s">
        <v>17</v>
      </c>
      <c r="C101" s="46">
        <v>43888</v>
      </c>
      <c r="D101" s="46">
        <v>44618</v>
      </c>
      <c r="E101" s="10"/>
      <c r="F101" s="10">
        <v>1</v>
      </c>
      <c r="G101" s="10"/>
      <c r="H101" s="10"/>
      <c r="I101" s="10"/>
      <c r="J101" s="10"/>
      <c r="K101" s="10">
        <v>1</v>
      </c>
      <c r="L101" s="10"/>
      <c r="M101" s="10"/>
      <c r="N101" s="10"/>
      <c r="O101" s="10"/>
      <c r="P101" s="10"/>
      <c r="Q101" s="10"/>
      <c r="R101" s="10"/>
      <c r="S101" s="10"/>
      <c r="T101" s="10"/>
      <c r="U101" s="40"/>
    </row>
    <row r="102" spans="1:23" ht="12.75" customHeight="1" x14ac:dyDescent="0.2">
      <c r="A102" s="8" t="s">
        <v>77</v>
      </c>
      <c r="B102" s="9" t="s">
        <v>9</v>
      </c>
      <c r="C102" s="46">
        <v>43987</v>
      </c>
      <c r="D102" s="46">
        <v>11113</v>
      </c>
      <c r="E102" s="10"/>
      <c r="F102" s="10"/>
      <c r="G102" s="10"/>
      <c r="H102" s="10"/>
      <c r="I102" s="10"/>
      <c r="J102" s="10">
        <v>1</v>
      </c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40"/>
    </row>
    <row r="103" spans="1:23" ht="12.75" customHeight="1" x14ac:dyDescent="0.2">
      <c r="A103" s="8" t="s">
        <v>77</v>
      </c>
      <c r="B103" s="9" t="s">
        <v>52</v>
      </c>
      <c r="C103" s="46">
        <v>43987</v>
      </c>
      <c r="D103" s="46">
        <v>11113</v>
      </c>
      <c r="E103" s="10"/>
      <c r="F103" s="10"/>
      <c r="G103" s="10"/>
      <c r="H103" s="10">
        <v>1</v>
      </c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40"/>
    </row>
    <row r="104" spans="1:23" ht="12.75" customHeight="1" x14ac:dyDescent="0.2">
      <c r="A104" s="8" t="s">
        <v>77</v>
      </c>
      <c r="B104" s="9" t="s">
        <v>5</v>
      </c>
      <c r="C104" s="46">
        <v>43987</v>
      </c>
      <c r="D104" s="46">
        <v>44716</v>
      </c>
      <c r="E104" s="10"/>
      <c r="F104" s="10">
        <v>1</v>
      </c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40"/>
    </row>
    <row r="105" spans="1:23" ht="12.75" customHeight="1" x14ac:dyDescent="0.2">
      <c r="A105" s="8" t="s">
        <v>77</v>
      </c>
      <c r="B105" s="9" t="s">
        <v>14</v>
      </c>
      <c r="C105" s="46">
        <v>43987</v>
      </c>
      <c r="D105" s="46">
        <v>44716</v>
      </c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>
        <v>1</v>
      </c>
      <c r="P105" s="10"/>
      <c r="Q105" s="10"/>
      <c r="R105" s="10"/>
      <c r="S105" s="10"/>
      <c r="T105" s="10"/>
      <c r="U105" s="40"/>
    </row>
    <row r="106" spans="1:23" ht="12.75" customHeight="1" x14ac:dyDescent="0.2">
      <c r="A106" s="8" t="s">
        <v>77</v>
      </c>
      <c r="B106" s="9" t="s">
        <v>12</v>
      </c>
      <c r="C106" s="46">
        <v>44399</v>
      </c>
      <c r="D106" s="46">
        <v>13352</v>
      </c>
      <c r="E106" s="10"/>
      <c r="F106" s="10"/>
      <c r="G106" s="10"/>
      <c r="H106" s="10"/>
      <c r="I106" s="10"/>
      <c r="J106" s="10"/>
      <c r="K106" s="10"/>
      <c r="L106" s="10"/>
      <c r="M106" s="10">
        <v>1</v>
      </c>
      <c r="N106" s="10"/>
      <c r="O106" s="10"/>
      <c r="P106" s="10"/>
      <c r="Q106" s="10"/>
      <c r="R106" s="10"/>
      <c r="S106" s="10"/>
      <c r="T106" s="10"/>
      <c r="U106" s="40"/>
    </row>
    <row r="107" spans="1:23" ht="12.75" customHeight="1" x14ac:dyDescent="0.2">
      <c r="A107" s="8" t="s">
        <v>77</v>
      </c>
      <c r="B107" s="9" t="s">
        <v>61</v>
      </c>
      <c r="C107" s="46">
        <v>44399</v>
      </c>
      <c r="D107" s="46">
        <v>13352</v>
      </c>
      <c r="E107" s="10"/>
      <c r="F107" s="10"/>
      <c r="G107" s="10"/>
      <c r="H107" s="10"/>
      <c r="I107" s="10"/>
      <c r="J107" s="10"/>
      <c r="K107" s="10"/>
      <c r="L107" s="10">
        <v>1</v>
      </c>
      <c r="M107" s="10"/>
      <c r="N107" s="10"/>
      <c r="O107" s="10"/>
      <c r="P107" s="10"/>
      <c r="Q107" s="10"/>
      <c r="R107" s="10"/>
      <c r="S107" s="10"/>
      <c r="T107" s="10"/>
      <c r="U107" s="40"/>
    </row>
    <row r="108" spans="1:23" ht="12.75" customHeight="1" x14ac:dyDescent="0.2">
      <c r="A108" s="8" t="s">
        <v>104</v>
      </c>
      <c r="B108" s="9" t="s">
        <v>9</v>
      </c>
      <c r="C108" s="46">
        <v>44651</v>
      </c>
      <c r="D108" s="46">
        <v>11778</v>
      </c>
      <c r="E108" s="10"/>
      <c r="F108" s="10"/>
      <c r="G108" s="10"/>
      <c r="H108" s="10"/>
      <c r="I108" s="10"/>
      <c r="J108" s="10">
        <v>1</v>
      </c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40"/>
    </row>
    <row r="109" spans="1:23" ht="12.75" customHeight="1" x14ac:dyDescent="0.2">
      <c r="A109" s="8" t="s">
        <v>104</v>
      </c>
      <c r="B109" s="9" t="s">
        <v>17</v>
      </c>
      <c r="C109" s="46">
        <v>44651</v>
      </c>
      <c r="D109" s="46">
        <v>45381</v>
      </c>
      <c r="E109" s="10"/>
      <c r="F109" s="10">
        <v>1</v>
      </c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40"/>
    </row>
    <row r="110" spans="1:23" ht="13.9" customHeight="1" x14ac:dyDescent="0.2">
      <c r="A110" s="8" t="s">
        <v>42</v>
      </c>
      <c r="B110" s="9" t="s">
        <v>4</v>
      </c>
      <c r="C110" s="46">
        <v>43124</v>
      </c>
      <c r="D110" s="46">
        <v>43853</v>
      </c>
      <c r="E110" s="10">
        <v>1</v>
      </c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40" t="s">
        <v>82</v>
      </c>
      <c r="V110" s="20"/>
      <c r="W110" s="20"/>
    </row>
    <row r="111" spans="1:23" ht="11.25" customHeight="1" x14ac:dyDescent="0.2">
      <c r="A111" s="8" t="s">
        <v>42</v>
      </c>
      <c r="B111" s="9" t="s">
        <v>5</v>
      </c>
      <c r="C111" s="46">
        <v>43124</v>
      </c>
      <c r="D111" s="46">
        <v>43853</v>
      </c>
      <c r="E111" s="10"/>
      <c r="F111" s="10">
        <v>1</v>
      </c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40" t="s">
        <v>82</v>
      </c>
    </row>
    <row r="112" spans="1:23" ht="13.5" customHeight="1" x14ac:dyDescent="0.2">
      <c r="A112" s="8" t="s">
        <v>42</v>
      </c>
      <c r="B112" s="9" t="s">
        <v>13</v>
      </c>
      <c r="C112" s="46">
        <v>38287</v>
      </c>
      <c r="D112" s="46">
        <v>45733</v>
      </c>
      <c r="E112" s="10"/>
      <c r="F112" s="10"/>
      <c r="G112" s="10"/>
      <c r="H112" s="10"/>
      <c r="I112" s="10"/>
      <c r="J112" s="10"/>
      <c r="K112" s="10"/>
      <c r="L112" s="10"/>
      <c r="M112" s="10"/>
      <c r="N112" s="10">
        <v>1</v>
      </c>
      <c r="O112" s="10"/>
      <c r="P112" s="10"/>
      <c r="Q112" s="10"/>
      <c r="R112" s="10"/>
      <c r="S112" s="10"/>
      <c r="T112" s="10"/>
      <c r="U112" s="40"/>
    </row>
    <row r="113" spans="1:234" ht="14.25" customHeight="1" x14ac:dyDescent="0.2">
      <c r="A113" s="8" t="s">
        <v>42</v>
      </c>
      <c r="B113" s="9" t="s">
        <v>8</v>
      </c>
      <c r="C113" s="46">
        <v>38287</v>
      </c>
      <c r="D113" s="46">
        <v>43764</v>
      </c>
      <c r="E113" s="10"/>
      <c r="F113" s="10"/>
      <c r="G113" s="10"/>
      <c r="H113" s="10"/>
      <c r="I113" s="10">
        <v>1</v>
      </c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40" t="s">
        <v>82</v>
      </c>
    </row>
    <row r="114" spans="1:234" ht="12" customHeight="1" x14ac:dyDescent="0.2">
      <c r="A114" s="8" t="s">
        <v>42</v>
      </c>
      <c r="B114" s="9" t="s">
        <v>14</v>
      </c>
      <c r="C114" s="46">
        <v>38287</v>
      </c>
      <c r="D114" s="46">
        <v>45733</v>
      </c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>
        <v>1</v>
      </c>
      <c r="P114" s="10"/>
      <c r="Q114" s="10"/>
      <c r="R114" s="10"/>
      <c r="S114" s="10"/>
      <c r="T114" s="10"/>
      <c r="U114" s="40"/>
    </row>
    <row r="115" spans="1:234" ht="12" customHeight="1" x14ac:dyDescent="0.2">
      <c r="A115" s="8" t="s">
        <v>43</v>
      </c>
      <c r="B115" s="9" t="s">
        <v>5</v>
      </c>
      <c r="C115" s="46">
        <v>44691</v>
      </c>
      <c r="D115" s="46">
        <v>45421</v>
      </c>
      <c r="E115" s="10"/>
      <c r="F115" s="10">
        <v>1</v>
      </c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40"/>
    </row>
    <row r="116" spans="1:234" ht="12" customHeight="1" x14ac:dyDescent="0.2">
      <c r="A116" s="8" t="s">
        <v>43</v>
      </c>
      <c r="B116" s="9" t="s">
        <v>9</v>
      </c>
      <c r="C116" s="46">
        <v>44691</v>
      </c>
      <c r="D116" s="46">
        <v>48343</v>
      </c>
      <c r="E116" s="10"/>
      <c r="F116" s="10"/>
      <c r="G116" s="10"/>
      <c r="H116" s="10"/>
      <c r="I116" s="10"/>
      <c r="J116" s="10">
        <v>1</v>
      </c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40"/>
    </row>
    <row r="117" spans="1:234" ht="12" customHeight="1" x14ac:dyDescent="0.2">
      <c r="A117" s="8" t="s">
        <v>108</v>
      </c>
      <c r="B117" s="9" t="s">
        <v>9</v>
      </c>
      <c r="C117" s="46">
        <v>44092</v>
      </c>
      <c r="D117" s="46">
        <v>47743</v>
      </c>
      <c r="E117" s="10"/>
      <c r="F117" s="10"/>
      <c r="G117" s="10"/>
      <c r="H117" s="10"/>
      <c r="I117" s="10"/>
      <c r="J117" s="10">
        <v>1</v>
      </c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40"/>
    </row>
    <row r="118" spans="1:234" ht="12" customHeight="1" x14ac:dyDescent="0.2">
      <c r="A118" s="8" t="s">
        <v>108</v>
      </c>
      <c r="B118" s="9" t="s">
        <v>17</v>
      </c>
      <c r="C118" s="46">
        <v>44092</v>
      </c>
      <c r="D118" s="46">
        <v>45917</v>
      </c>
      <c r="E118" s="10"/>
      <c r="F118" s="10"/>
      <c r="G118" s="10">
        <v>1</v>
      </c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40"/>
    </row>
    <row r="119" spans="1:234" x14ac:dyDescent="0.2">
      <c r="A119" s="8" t="s">
        <v>44</v>
      </c>
      <c r="B119" s="9" t="s">
        <v>45</v>
      </c>
      <c r="C119" s="46">
        <v>42081</v>
      </c>
      <c r="D119" s="46">
        <v>45733</v>
      </c>
      <c r="E119" s="10"/>
      <c r="F119" s="10"/>
      <c r="G119" s="10"/>
      <c r="H119" s="10"/>
      <c r="I119" s="10"/>
      <c r="J119" s="10">
        <v>1</v>
      </c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40"/>
    </row>
    <row r="120" spans="1:234" x14ac:dyDescent="0.2">
      <c r="A120" s="8" t="s">
        <v>46</v>
      </c>
      <c r="B120" s="9" t="s">
        <v>9</v>
      </c>
      <c r="C120" s="46">
        <v>40689</v>
      </c>
      <c r="D120" s="46">
        <v>44341</v>
      </c>
      <c r="E120" s="10"/>
      <c r="F120" s="10"/>
      <c r="G120" s="10"/>
      <c r="H120" s="10"/>
      <c r="I120" s="10"/>
      <c r="J120" s="10">
        <v>1</v>
      </c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40"/>
    </row>
    <row r="121" spans="1:234" x14ac:dyDescent="0.2">
      <c r="A121" s="8" t="s">
        <v>46</v>
      </c>
      <c r="B121" s="9" t="s">
        <v>5</v>
      </c>
      <c r="C121" s="46">
        <v>43888</v>
      </c>
      <c r="D121" s="47">
        <v>44618</v>
      </c>
      <c r="E121" s="10"/>
      <c r="F121" s="10">
        <v>1</v>
      </c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40"/>
    </row>
    <row r="122" spans="1:234" x14ac:dyDescent="0.2">
      <c r="A122" s="8" t="s">
        <v>46</v>
      </c>
      <c r="B122" s="9" t="s">
        <v>14</v>
      </c>
      <c r="C122" s="46">
        <v>40689</v>
      </c>
      <c r="D122" s="46">
        <v>44341</v>
      </c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>
        <v>1</v>
      </c>
      <c r="P122" s="10"/>
      <c r="Q122" s="10"/>
      <c r="R122" s="10"/>
      <c r="S122" s="10"/>
      <c r="T122" s="10"/>
      <c r="U122" s="40"/>
    </row>
    <row r="123" spans="1:234" s="21" customFormat="1" x14ac:dyDescent="0.2">
      <c r="A123" s="9" t="s">
        <v>47</v>
      </c>
      <c r="B123" s="9" t="s">
        <v>19</v>
      </c>
      <c r="C123" s="46">
        <v>40133</v>
      </c>
      <c r="D123" s="46">
        <v>45641</v>
      </c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>
        <v>1</v>
      </c>
      <c r="U123" s="40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</row>
    <row r="124" spans="1:234" s="21" customFormat="1" x14ac:dyDescent="0.2">
      <c r="A124" s="9" t="s">
        <v>86</v>
      </c>
      <c r="B124" s="9" t="s">
        <v>45</v>
      </c>
      <c r="C124" s="46">
        <v>44279</v>
      </c>
      <c r="D124" s="46">
        <v>47930</v>
      </c>
      <c r="E124" s="10"/>
      <c r="F124" s="10"/>
      <c r="G124" s="10"/>
      <c r="H124" s="10"/>
      <c r="I124" s="10"/>
      <c r="J124" s="10">
        <v>1</v>
      </c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40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</row>
    <row r="125" spans="1:234" s="21" customFormat="1" x14ac:dyDescent="0.2">
      <c r="A125" s="9" t="s">
        <v>86</v>
      </c>
      <c r="B125" s="9" t="s">
        <v>5</v>
      </c>
      <c r="C125" s="46">
        <v>44279</v>
      </c>
      <c r="D125" s="46">
        <v>45008</v>
      </c>
      <c r="E125" s="10"/>
      <c r="F125" s="10">
        <v>1</v>
      </c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40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</row>
    <row r="126" spans="1:234" s="21" customFormat="1" x14ac:dyDescent="0.2">
      <c r="A126" s="9" t="s">
        <v>86</v>
      </c>
      <c r="B126" s="9" t="s">
        <v>52</v>
      </c>
      <c r="C126" s="46">
        <v>44279</v>
      </c>
      <c r="D126" s="46">
        <v>45008</v>
      </c>
      <c r="E126" s="10"/>
      <c r="F126" s="10"/>
      <c r="G126" s="10"/>
      <c r="H126" s="10">
        <v>1</v>
      </c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40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</row>
    <row r="127" spans="1:234" s="21" customFormat="1" x14ac:dyDescent="0.2">
      <c r="A127" s="9" t="s">
        <v>86</v>
      </c>
      <c r="B127" s="9" t="s">
        <v>14</v>
      </c>
      <c r="C127" s="46">
        <v>44279</v>
      </c>
      <c r="D127" s="46">
        <v>47930</v>
      </c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>
        <v>1</v>
      </c>
      <c r="P127" s="10"/>
      <c r="Q127" s="10"/>
      <c r="R127" s="10"/>
      <c r="S127" s="10"/>
      <c r="T127" s="10"/>
      <c r="U127" s="40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</row>
    <row r="128" spans="1:234" s="21" customFormat="1" x14ac:dyDescent="0.2">
      <c r="A128" s="8" t="s">
        <v>48</v>
      </c>
      <c r="B128" s="9" t="s">
        <v>19</v>
      </c>
      <c r="C128" s="46">
        <v>38341</v>
      </c>
      <c r="D128" s="46">
        <v>45646</v>
      </c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>
        <v>1</v>
      </c>
      <c r="U128" s="40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</row>
    <row r="129" spans="1:234" s="21" customFormat="1" x14ac:dyDescent="0.2">
      <c r="A129" s="8" t="s">
        <v>49</v>
      </c>
      <c r="B129" s="9" t="s">
        <v>9</v>
      </c>
      <c r="C129" s="46">
        <v>42216</v>
      </c>
      <c r="D129" s="46">
        <v>45868</v>
      </c>
      <c r="E129" s="22"/>
      <c r="F129" s="22"/>
      <c r="G129" s="22"/>
      <c r="H129" s="22"/>
      <c r="I129" s="22"/>
      <c r="J129" s="22">
        <v>1</v>
      </c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40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</row>
    <row r="130" spans="1:234" s="21" customFormat="1" x14ac:dyDescent="0.2">
      <c r="A130" s="8" t="s">
        <v>49</v>
      </c>
      <c r="B130" s="9" t="s">
        <v>14</v>
      </c>
      <c r="C130" s="46">
        <v>42216</v>
      </c>
      <c r="D130" s="46">
        <v>45868</v>
      </c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>
        <v>1</v>
      </c>
      <c r="P130" s="22"/>
      <c r="Q130" s="22"/>
      <c r="R130" s="22"/>
      <c r="S130" s="22"/>
      <c r="T130" s="22"/>
      <c r="U130" s="40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</row>
    <row r="131" spans="1:234" s="21" customFormat="1" x14ac:dyDescent="0.2">
      <c r="A131" s="8" t="s">
        <v>50</v>
      </c>
      <c r="B131" s="9" t="s">
        <v>9</v>
      </c>
      <c r="C131" s="46">
        <v>42216</v>
      </c>
      <c r="D131" s="46">
        <v>45868</v>
      </c>
      <c r="E131" s="22"/>
      <c r="F131" s="22"/>
      <c r="G131" s="22"/>
      <c r="H131" s="22"/>
      <c r="I131" s="22"/>
      <c r="J131" s="22">
        <v>1</v>
      </c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40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</row>
    <row r="132" spans="1:234" s="21" customFormat="1" x14ac:dyDescent="0.2">
      <c r="A132" s="8" t="s">
        <v>50</v>
      </c>
      <c r="B132" s="9" t="s">
        <v>14</v>
      </c>
      <c r="C132" s="46">
        <v>42262</v>
      </c>
      <c r="D132" s="46">
        <v>45914</v>
      </c>
      <c r="E132" s="22"/>
      <c r="F132" s="22"/>
      <c r="G132" s="22">
        <v>1</v>
      </c>
      <c r="H132" s="22"/>
      <c r="I132" s="22"/>
      <c r="J132" s="22"/>
      <c r="K132" s="22"/>
      <c r="L132" s="22"/>
      <c r="M132" s="22"/>
      <c r="N132" s="22"/>
      <c r="O132" s="22">
        <v>1</v>
      </c>
      <c r="P132" s="22"/>
      <c r="Q132" s="22"/>
      <c r="R132" s="22"/>
      <c r="S132" s="22"/>
      <c r="T132" s="22"/>
      <c r="U132" s="40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</row>
    <row r="133" spans="1:234" s="21" customFormat="1" x14ac:dyDescent="0.2">
      <c r="A133" s="8" t="s">
        <v>51</v>
      </c>
      <c r="B133" s="9" t="s">
        <v>9</v>
      </c>
      <c r="C133" s="46">
        <v>41989</v>
      </c>
      <c r="D133" s="46">
        <v>45641</v>
      </c>
      <c r="E133" s="22"/>
      <c r="F133" s="22"/>
      <c r="G133" s="22"/>
      <c r="H133" s="22"/>
      <c r="I133" s="22"/>
      <c r="J133" s="22">
        <v>1</v>
      </c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40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</row>
    <row r="134" spans="1:234" x14ac:dyDescent="0.2">
      <c r="A134" s="8" t="s">
        <v>51</v>
      </c>
      <c r="B134" s="9" t="s">
        <v>14</v>
      </c>
      <c r="C134" s="46">
        <v>41989</v>
      </c>
      <c r="D134" s="46">
        <v>45641</v>
      </c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>
        <v>1</v>
      </c>
      <c r="P134" s="10"/>
      <c r="Q134" s="10"/>
      <c r="R134" s="10"/>
      <c r="S134" s="10"/>
      <c r="T134" s="10"/>
      <c r="U134" s="40"/>
    </row>
    <row r="135" spans="1:234" s="7" customFormat="1" x14ac:dyDescent="0.2">
      <c r="A135" s="8" t="s">
        <v>51</v>
      </c>
      <c r="B135" s="9" t="s">
        <v>52</v>
      </c>
      <c r="C135" s="46">
        <v>44728</v>
      </c>
      <c r="D135" s="47">
        <v>47284</v>
      </c>
      <c r="E135" s="10"/>
      <c r="F135" s="10"/>
      <c r="G135" s="10"/>
      <c r="H135" s="10">
        <v>1</v>
      </c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40" t="s">
        <v>111</v>
      </c>
    </row>
    <row r="136" spans="1:234" x14ac:dyDescent="0.2">
      <c r="A136" s="8" t="s">
        <v>51</v>
      </c>
      <c r="B136" s="9" t="s">
        <v>5</v>
      </c>
      <c r="C136" s="46">
        <v>44111</v>
      </c>
      <c r="D136" s="46">
        <v>44840</v>
      </c>
      <c r="E136" s="10"/>
      <c r="F136" s="10">
        <v>1</v>
      </c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40"/>
    </row>
    <row r="137" spans="1:234" x14ac:dyDescent="0.2">
      <c r="A137" s="8" t="s">
        <v>109</v>
      </c>
      <c r="B137" s="9" t="s">
        <v>9</v>
      </c>
      <c r="C137" s="46">
        <v>44092</v>
      </c>
      <c r="D137" s="46">
        <v>47743</v>
      </c>
      <c r="E137" s="10"/>
      <c r="F137" s="10"/>
      <c r="G137" s="10"/>
      <c r="H137" s="10"/>
      <c r="I137" s="10"/>
      <c r="J137" s="10">
        <v>1</v>
      </c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40"/>
    </row>
    <row r="138" spans="1:234" x14ac:dyDescent="0.2">
      <c r="A138" s="8" t="s">
        <v>109</v>
      </c>
      <c r="B138" s="9" t="s">
        <v>5</v>
      </c>
      <c r="C138" s="46">
        <v>44092</v>
      </c>
      <c r="D138" s="46">
        <v>44821</v>
      </c>
      <c r="E138" s="10"/>
      <c r="F138" s="10">
        <v>1</v>
      </c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40"/>
    </row>
    <row r="139" spans="1:234" x14ac:dyDescent="0.2">
      <c r="A139" s="8" t="s">
        <v>83</v>
      </c>
      <c r="B139" s="9" t="s">
        <v>9</v>
      </c>
      <c r="C139" s="46">
        <v>44113</v>
      </c>
      <c r="D139" s="46">
        <v>47764</v>
      </c>
      <c r="E139" s="10"/>
      <c r="F139" s="10"/>
      <c r="G139" s="10"/>
      <c r="H139" s="10"/>
      <c r="I139" s="10"/>
      <c r="J139" s="10">
        <v>1</v>
      </c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40"/>
    </row>
    <row r="140" spans="1:234" x14ac:dyDescent="0.2">
      <c r="A140" s="8" t="s">
        <v>83</v>
      </c>
      <c r="B140" s="9" t="s">
        <v>5</v>
      </c>
      <c r="C140" s="46">
        <v>44113</v>
      </c>
      <c r="D140" s="46">
        <v>44842</v>
      </c>
      <c r="E140" s="10"/>
      <c r="F140" s="10">
        <v>1</v>
      </c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40"/>
    </row>
    <row r="141" spans="1:234" x14ac:dyDescent="0.2">
      <c r="A141" s="8" t="s">
        <v>83</v>
      </c>
      <c r="B141" s="9" t="s">
        <v>14</v>
      </c>
      <c r="C141" s="46">
        <v>44113</v>
      </c>
      <c r="D141" s="46">
        <v>11239</v>
      </c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>
        <v>1</v>
      </c>
      <c r="P141" s="10"/>
      <c r="Q141" s="10"/>
      <c r="R141" s="10"/>
      <c r="S141" s="10"/>
      <c r="T141" s="10"/>
      <c r="U141" s="40"/>
    </row>
    <row r="142" spans="1:234" x14ac:dyDescent="0.2">
      <c r="A142" s="8" t="s">
        <v>83</v>
      </c>
      <c r="B142" s="9" t="s">
        <v>4</v>
      </c>
      <c r="C142" s="46">
        <v>44113</v>
      </c>
      <c r="D142" s="46">
        <v>44842</v>
      </c>
      <c r="E142" s="10">
        <v>1</v>
      </c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40"/>
    </row>
    <row r="143" spans="1:234" x14ac:dyDescent="0.2">
      <c r="A143" s="23" t="s">
        <v>53</v>
      </c>
      <c r="B143" s="24"/>
      <c r="C143" s="55"/>
      <c r="D143" s="55"/>
      <c r="E143" s="6">
        <f>SUM(E4:E141)</f>
        <v>5</v>
      </c>
      <c r="F143" s="6">
        <f t="shared" ref="F143:T143" si="3">SUM(F4:F141)</f>
        <v>31</v>
      </c>
      <c r="G143" s="6">
        <f t="shared" si="3"/>
        <v>12</v>
      </c>
      <c r="H143" s="6">
        <f t="shared" si="3"/>
        <v>5</v>
      </c>
      <c r="I143" s="6">
        <f t="shared" si="3"/>
        <v>6</v>
      </c>
      <c r="J143" s="6">
        <f t="shared" si="3"/>
        <v>38</v>
      </c>
      <c r="K143" s="6">
        <f t="shared" si="3"/>
        <v>6</v>
      </c>
      <c r="L143" s="6">
        <f t="shared" si="3"/>
        <v>2</v>
      </c>
      <c r="M143" s="6">
        <f t="shared" si="3"/>
        <v>2</v>
      </c>
      <c r="N143" s="6">
        <f t="shared" si="3"/>
        <v>5</v>
      </c>
      <c r="O143" s="6">
        <f t="shared" si="3"/>
        <v>14</v>
      </c>
      <c r="P143" s="6">
        <f t="shared" si="3"/>
        <v>1</v>
      </c>
      <c r="Q143" s="6">
        <f t="shared" si="3"/>
        <v>1</v>
      </c>
      <c r="R143" s="6">
        <f t="shared" si="3"/>
        <v>5</v>
      </c>
      <c r="S143" s="6">
        <f t="shared" si="3"/>
        <v>0</v>
      </c>
      <c r="T143" s="6">
        <f t="shared" si="3"/>
        <v>4</v>
      </c>
      <c r="U143" s="24">
        <f>SUM(E143:T143)</f>
        <v>137</v>
      </c>
    </row>
    <row r="144" spans="1:234" x14ac:dyDescent="0.2">
      <c r="A144" s="25"/>
      <c r="B144" s="26"/>
      <c r="C144" s="56"/>
      <c r="D144" s="56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</row>
    <row r="145" spans="1:20" x14ac:dyDescent="0.2">
      <c r="A145" s="25"/>
      <c r="B145" s="26"/>
      <c r="C145" s="56"/>
      <c r="D145" s="56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</row>
    <row r="147" spans="1:20" x14ac:dyDescent="0.2">
      <c r="A147" s="29" t="s">
        <v>54</v>
      </c>
      <c r="B147" s="30"/>
    </row>
    <row r="148" spans="1:20" x14ac:dyDescent="0.2">
      <c r="A148" s="31" t="s">
        <v>24</v>
      </c>
      <c r="B148" s="32" t="s">
        <v>9</v>
      </c>
    </row>
    <row r="149" spans="1:20" x14ac:dyDescent="0.2">
      <c r="A149" s="31" t="s">
        <v>55</v>
      </c>
      <c r="B149" s="32" t="s">
        <v>17</v>
      </c>
    </row>
    <row r="150" spans="1:20" x14ac:dyDescent="0.2">
      <c r="A150" s="33" t="s">
        <v>56</v>
      </c>
      <c r="B150" s="32" t="s">
        <v>10</v>
      </c>
    </row>
    <row r="151" spans="1:20" x14ac:dyDescent="0.2">
      <c r="A151" s="33" t="s">
        <v>57</v>
      </c>
      <c r="B151" s="32" t="s">
        <v>13</v>
      </c>
      <c r="D151" s="57"/>
    </row>
    <row r="152" spans="1:20" x14ac:dyDescent="0.2">
      <c r="A152" s="33" t="s">
        <v>58</v>
      </c>
      <c r="B152" s="34" t="s">
        <v>14</v>
      </c>
      <c r="D152" s="57"/>
      <c r="E152" s="15"/>
      <c r="R152" s="1"/>
      <c r="S152" s="1"/>
      <c r="T152" s="1"/>
    </row>
    <row r="153" spans="1:20" x14ac:dyDescent="0.2">
      <c r="A153" s="33" t="s">
        <v>59</v>
      </c>
      <c r="B153" s="34" t="s">
        <v>12</v>
      </c>
      <c r="D153" s="57"/>
      <c r="E153" s="15"/>
      <c r="R153" s="1"/>
      <c r="S153" s="1"/>
      <c r="T153" s="1"/>
    </row>
    <row r="154" spans="1:20" x14ac:dyDescent="0.2">
      <c r="A154" s="33" t="s">
        <v>60</v>
      </c>
      <c r="B154" s="34" t="s">
        <v>61</v>
      </c>
      <c r="D154" s="57"/>
      <c r="E154" s="15"/>
      <c r="R154" s="1"/>
      <c r="S154" s="1"/>
      <c r="T154" s="1"/>
    </row>
    <row r="155" spans="1:20" x14ac:dyDescent="0.2">
      <c r="A155" s="33" t="s">
        <v>62</v>
      </c>
      <c r="B155" s="34" t="s">
        <v>8</v>
      </c>
      <c r="D155" s="57"/>
      <c r="E155" s="15"/>
      <c r="R155" s="1"/>
      <c r="S155" s="1"/>
      <c r="T155" s="1"/>
    </row>
    <row r="156" spans="1:20" x14ac:dyDescent="0.2">
      <c r="A156" s="33" t="s">
        <v>63</v>
      </c>
      <c r="B156" s="34" t="s">
        <v>64</v>
      </c>
      <c r="D156" s="57"/>
      <c r="E156" s="15"/>
      <c r="R156" s="1"/>
      <c r="S156" s="1"/>
      <c r="T156" s="1"/>
    </row>
    <row r="157" spans="1:20" x14ac:dyDescent="0.2">
      <c r="A157" s="33" t="s">
        <v>65</v>
      </c>
      <c r="B157" s="34" t="s">
        <v>4</v>
      </c>
      <c r="D157" s="57"/>
      <c r="E157" s="15"/>
      <c r="R157" s="1"/>
      <c r="S157" s="1"/>
      <c r="T157" s="1"/>
    </row>
    <row r="158" spans="1:20" x14ac:dyDescent="0.2">
      <c r="A158" s="33" t="s">
        <v>66</v>
      </c>
      <c r="B158" s="34" t="s">
        <v>5</v>
      </c>
      <c r="C158" s="57"/>
      <c r="D158" s="57"/>
      <c r="E158" s="35"/>
      <c r="R158" s="1"/>
      <c r="S158" s="1"/>
      <c r="T158" s="1"/>
    </row>
    <row r="159" spans="1:20" x14ac:dyDescent="0.2">
      <c r="A159" s="33" t="s">
        <v>67</v>
      </c>
      <c r="B159" s="34" t="s">
        <v>68</v>
      </c>
      <c r="C159" s="57"/>
      <c r="D159" s="57"/>
      <c r="E159" s="15"/>
      <c r="R159" s="1"/>
      <c r="S159" s="1"/>
      <c r="T159" s="1"/>
    </row>
    <row r="160" spans="1:20" x14ac:dyDescent="0.2">
      <c r="A160" s="33" t="s">
        <v>69</v>
      </c>
      <c r="B160" s="34"/>
      <c r="C160" s="57"/>
      <c r="D160" s="57"/>
      <c r="E160" s="15"/>
      <c r="R160" s="1"/>
      <c r="S160" s="1"/>
      <c r="T160" s="1"/>
    </row>
    <row r="161" spans="1:20" x14ac:dyDescent="0.2">
      <c r="A161" s="33" t="s">
        <v>70</v>
      </c>
      <c r="B161" s="34" t="s">
        <v>19</v>
      </c>
      <c r="C161" s="58"/>
      <c r="D161" s="57"/>
      <c r="E161" s="15"/>
      <c r="F161" s="15"/>
      <c r="G161" s="15"/>
      <c r="H161" s="15"/>
    </row>
    <row r="162" spans="1:20" x14ac:dyDescent="0.2">
      <c r="A162" s="36" t="s">
        <v>71</v>
      </c>
      <c r="B162" s="37" t="s">
        <v>18</v>
      </c>
      <c r="C162" s="57"/>
      <c r="D162" s="57"/>
      <c r="E162" s="15"/>
      <c r="F162" s="15"/>
      <c r="G162" s="15"/>
      <c r="H162" s="15"/>
    </row>
    <row r="163" spans="1:20" x14ac:dyDescent="0.2">
      <c r="B163" s="15"/>
      <c r="C163" s="57"/>
      <c r="D163" s="58"/>
      <c r="E163" s="15"/>
      <c r="F163" s="15"/>
      <c r="G163" s="15"/>
      <c r="H163" s="15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x14ac:dyDescent="0.2">
      <c r="A164" s="38"/>
      <c r="B164" s="15"/>
      <c r="D164" s="57"/>
      <c r="E164" s="15"/>
      <c r="F164" s="15"/>
      <c r="G164" s="15"/>
      <c r="H164" s="15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</sheetData>
  <mergeCells count="2">
    <mergeCell ref="A2:U2"/>
    <mergeCell ref="A1:U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Carlene Dunbar</dc:creator>
  <cp:lastModifiedBy>Carlene Dunbar</cp:lastModifiedBy>
  <dcterms:created xsi:type="dcterms:W3CDTF">2019-06-19T20:23:39Z</dcterms:created>
  <dcterms:modified xsi:type="dcterms:W3CDTF">2022-07-04T14:49:14Z</dcterms:modified>
</cp:coreProperties>
</file>